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 PRZETARGI\Przetargi 2021\4.2021 szkolenia i kursy\DO ZAMIESZCZENIA\modyfikacja z dn.06.04.2021\"/>
    </mc:Choice>
  </mc:AlternateContent>
  <bookViews>
    <workbookView xWindow="0" yWindow="0" windowWidth="28800" windowHeight="11835" activeTab="3"/>
  </bookViews>
  <sheets>
    <sheet name="Cz. I A" sheetId="9" r:id="rId1"/>
    <sheet name="Cz. I B" sheetId="10" r:id="rId2"/>
    <sheet name="Cz. I C" sheetId="1" r:id="rId3"/>
    <sheet name="Cz. I D" sheetId="11" r:id="rId4"/>
    <sheet name="cz. II A" sheetId="8" r:id="rId5"/>
    <sheet name="cz. II B" sheetId="7" r:id="rId6"/>
    <sheet name="cz. II C" sheetId="2" r:id="rId7"/>
    <sheet name="cz.III A" sheetId="5" r:id="rId8"/>
    <sheet name="cz.III B" sheetId="3" r:id="rId9"/>
    <sheet name="cz.III C" sheetId="6" r:id="rId10"/>
    <sheet name="Cz. IV" sheetId="4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1" l="1"/>
  <c r="G16" i="1"/>
  <c r="G15" i="10"/>
  <c r="G21" i="9"/>
  <c r="J11" i="11"/>
  <c r="K10" i="11"/>
  <c r="K9" i="11"/>
  <c r="K8" i="11"/>
  <c r="K11" i="11" s="1"/>
  <c r="J12" i="10"/>
  <c r="K10" i="10"/>
  <c r="K9" i="10"/>
  <c r="K8" i="10"/>
  <c r="J18" i="9"/>
  <c r="K16" i="9"/>
  <c r="K15" i="9"/>
  <c r="K14" i="9"/>
  <c r="J12" i="9"/>
  <c r="K10" i="9"/>
  <c r="K9" i="9"/>
  <c r="K8" i="9"/>
  <c r="K12" i="10" l="1"/>
  <c r="K12" i="9"/>
  <c r="K18" i="9"/>
  <c r="E41" i="5"/>
  <c r="G38" i="5"/>
  <c r="H36" i="5"/>
  <c r="H35" i="5"/>
  <c r="H33" i="5"/>
  <c r="H32" i="5"/>
  <c r="H38" i="5" l="1"/>
  <c r="E45" i="2"/>
  <c r="E21" i="7"/>
  <c r="E17" i="8"/>
  <c r="G14" i="8"/>
  <c r="H12" i="8"/>
  <c r="H11" i="8"/>
  <c r="H9" i="8"/>
  <c r="H8" i="8"/>
  <c r="G18" i="7"/>
  <c r="H16" i="7"/>
  <c r="H15" i="7"/>
  <c r="H14" i="7"/>
  <c r="G12" i="7"/>
  <c r="H10" i="7"/>
  <c r="H9" i="7"/>
  <c r="H8" i="7"/>
  <c r="H12" i="7" l="1"/>
  <c r="H18" i="7"/>
  <c r="H14" i="8"/>
  <c r="E25" i="3"/>
  <c r="G24" i="6"/>
  <c r="H22" i="6"/>
  <c r="H21" i="6"/>
  <c r="H20" i="6"/>
  <c r="G18" i="6"/>
  <c r="H16" i="6"/>
  <c r="H15" i="6"/>
  <c r="H14" i="6"/>
  <c r="G12" i="6"/>
  <c r="H10" i="6"/>
  <c r="H9" i="6"/>
  <c r="H8" i="6"/>
  <c r="G30" i="5"/>
  <c r="H28" i="5"/>
  <c r="H27" i="5"/>
  <c r="H25" i="5"/>
  <c r="H24" i="5"/>
  <c r="G22" i="5"/>
  <c r="H20" i="5"/>
  <c r="H19" i="5"/>
  <c r="H17" i="5"/>
  <c r="H16" i="5"/>
  <c r="G14" i="5"/>
  <c r="H12" i="5"/>
  <c r="H11" i="5"/>
  <c r="H9" i="5"/>
  <c r="H8" i="5"/>
  <c r="H12" i="6" l="1"/>
  <c r="H18" i="6"/>
  <c r="H24" i="6"/>
  <c r="H22" i="5"/>
  <c r="H14" i="5"/>
  <c r="H30" i="5"/>
  <c r="G8" i="4"/>
  <c r="G26" i="4"/>
  <c r="G25" i="4"/>
  <c r="G24" i="4"/>
  <c r="G23" i="4"/>
  <c r="G22" i="4"/>
  <c r="G21" i="4"/>
  <c r="G20" i="4"/>
  <c r="G18" i="4"/>
  <c r="G19" i="4"/>
  <c r="G17" i="4"/>
  <c r="G16" i="4"/>
  <c r="G15" i="4"/>
  <c r="G14" i="4"/>
  <c r="G13" i="4"/>
  <c r="G12" i="4"/>
  <c r="G11" i="4"/>
  <c r="G10" i="4"/>
  <c r="G9" i="4"/>
  <c r="G7" i="4"/>
  <c r="G29" i="4" l="1"/>
  <c r="E27" i="6"/>
  <c r="H20" i="3"/>
  <c r="H19" i="3"/>
  <c r="H17" i="3"/>
  <c r="H16" i="3"/>
  <c r="G22" i="3"/>
  <c r="H12" i="3"/>
  <c r="H11" i="3"/>
  <c r="H9" i="3"/>
  <c r="H8" i="3"/>
  <c r="G14" i="3"/>
  <c r="H40" i="2"/>
  <c r="H39" i="2"/>
  <c r="H38" i="2"/>
  <c r="G42" i="2"/>
  <c r="H22" i="3" l="1"/>
  <c r="H14" i="3"/>
  <c r="H42" i="2"/>
  <c r="H34" i="2"/>
  <c r="H33" i="2"/>
  <c r="H32" i="2"/>
  <c r="G36" i="2"/>
  <c r="H28" i="2"/>
  <c r="H27" i="2"/>
  <c r="H26" i="2"/>
  <c r="G30" i="2"/>
  <c r="H22" i="2"/>
  <c r="H21" i="2"/>
  <c r="H20" i="2"/>
  <c r="G24" i="2"/>
  <c r="H16" i="2"/>
  <c r="H15" i="2"/>
  <c r="H14" i="2"/>
  <c r="G18" i="2"/>
  <c r="H10" i="2"/>
  <c r="H9" i="2"/>
  <c r="H8" i="2"/>
  <c r="G12" i="2"/>
  <c r="K11" i="1"/>
  <c r="K10" i="1"/>
  <c r="K9" i="1"/>
  <c r="J13" i="1"/>
  <c r="H36" i="2" l="1"/>
  <c r="H30" i="2"/>
  <c r="H24" i="2"/>
  <c r="H18" i="2"/>
  <c r="H12" i="2"/>
  <c r="K13" i="1"/>
</calcChain>
</file>

<file path=xl/sharedStrings.xml><?xml version="1.0" encoding="utf-8"?>
<sst xmlns="http://schemas.openxmlformats.org/spreadsheetml/2006/main" count="580" uniqueCount="144">
  <si>
    <t>lp</t>
  </si>
  <si>
    <t>Opis przedmiotu zamówienia</t>
  </si>
  <si>
    <t>Jednostka miary</t>
  </si>
  <si>
    <t>ilość</t>
  </si>
  <si>
    <t>Cena jednostkowa brutto</t>
  </si>
  <si>
    <t>Wartość brutto</t>
  </si>
  <si>
    <t>(4x5)</t>
  </si>
  <si>
    <t>Stawka VAT</t>
  </si>
  <si>
    <t>I</t>
  </si>
  <si>
    <t>Operator wózka jezdniowego z napędem silnikowym oraz bezpieczną wymianą butli gazowej z egzaminem UDT</t>
  </si>
  <si>
    <t>I.1</t>
  </si>
  <si>
    <t xml:space="preserve">Wynagrodzenie trenera kursu </t>
  </si>
  <si>
    <t>Godz.</t>
  </si>
  <si>
    <t>I.2</t>
  </si>
  <si>
    <t>Podręcznik dla uczestnika szkolenia</t>
  </si>
  <si>
    <t>sztuka</t>
  </si>
  <si>
    <t>I.3</t>
  </si>
  <si>
    <t>osoba</t>
  </si>
  <si>
    <t xml:space="preserve">OGÓŁEM ZA KURS: </t>
  </si>
  <si>
    <t>II</t>
  </si>
  <si>
    <t>Spawanie blach i rur metodą MAG</t>
  </si>
  <si>
    <t>II.1</t>
  </si>
  <si>
    <t>Wynagrodzenie trenera kursu</t>
  </si>
  <si>
    <t>II.2</t>
  </si>
  <si>
    <t>II.3</t>
  </si>
  <si>
    <t>III</t>
  </si>
  <si>
    <t>Uprawnienia</t>
  </si>
  <si>
    <t>elektryczne do 1kV</t>
  </si>
  <si>
    <t>III.1</t>
  </si>
  <si>
    <t>III.2</t>
  </si>
  <si>
    <t>III.3</t>
  </si>
  <si>
    <t>IV</t>
  </si>
  <si>
    <t>Operator koparkoładowarki</t>
  </si>
  <si>
    <t>IV.1</t>
  </si>
  <si>
    <t>IV.2</t>
  </si>
  <si>
    <t>IV.3</t>
  </si>
  <si>
    <t>Monter rusztowań  budowlano – montażowych  metalowych</t>
  </si>
  <si>
    <t>V.1</t>
  </si>
  <si>
    <t>V.2</t>
  </si>
  <si>
    <t>V.3</t>
  </si>
  <si>
    <t>Egzamin zewnętrzny wraz z wydaniem certyfikatu VCC lub równoważny</t>
  </si>
  <si>
    <t>OGÓŁEM ZA KURS:</t>
  </si>
  <si>
    <t>RAZEM NETTO (wszystkie kursy):</t>
  </si>
  <si>
    <t>Słownie</t>
  </si>
  <si>
    <t>RAZEM BRUTTO (wszystkie kursy):</t>
  </si>
  <si>
    <t>słownie</t>
  </si>
  <si>
    <t>Wartość podatku VAT</t>
  </si>
  <si>
    <r>
      <t>Egzamin zewnętrzny wraz z wydaniem</t>
    </r>
    <r>
      <rPr>
        <sz val="12"/>
        <color theme="1"/>
        <rFont val="Calibri"/>
        <family val="2"/>
        <charset val="238"/>
      </rPr>
      <t xml:space="preserve"> </t>
    </r>
    <r>
      <rPr>
        <sz val="9"/>
        <color theme="1"/>
        <rFont val="Calibri"/>
        <family val="2"/>
        <charset val="238"/>
      </rPr>
      <t>certyfikatu VCC lub równoważny</t>
    </r>
  </si>
  <si>
    <t xml:space="preserve">Cena jednostkowa </t>
  </si>
  <si>
    <t>grupa</t>
  </si>
  <si>
    <t>I.4</t>
  </si>
  <si>
    <t>Obsługa kas fiskalnych</t>
  </si>
  <si>
    <t>Inżynieria projektowania komputerowego CAD 2D i 3D</t>
  </si>
  <si>
    <t>Grafik komputerowy</t>
  </si>
  <si>
    <t>V</t>
  </si>
  <si>
    <t>Programowanie i obsługiwanie procesu  druku 3D"</t>
  </si>
  <si>
    <t>godz.</t>
  </si>
  <si>
    <t>VI</t>
  </si>
  <si>
    <t>Programowanie robotów</t>
  </si>
  <si>
    <t>VI.1</t>
  </si>
  <si>
    <t>VI.2</t>
  </si>
  <si>
    <t>VI.3</t>
  </si>
  <si>
    <t>VII</t>
  </si>
  <si>
    <t>Sekretarka</t>
  </si>
  <si>
    <t>VIII</t>
  </si>
  <si>
    <t>Programowanie serwisów WWW</t>
  </si>
  <si>
    <t>Tworzenie witryn internetowych</t>
  </si>
  <si>
    <t xml:space="preserve">                                                                                                     </t>
  </si>
  <si>
    <t>koszt produktów spożywczych i niezbędnych materiałów do szkolenia na grupę</t>
  </si>
  <si>
    <t>Tradycyjna kuchnia polska</t>
  </si>
  <si>
    <t>Nowoczesne trendy żywieniowe w kuchni dietetycznej</t>
  </si>
  <si>
    <t>II.4</t>
  </si>
  <si>
    <t>Barista</t>
  </si>
  <si>
    <t>III.4</t>
  </si>
  <si>
    <t>Carving – poziom podstawowy</t>
  </si>
  <si>
    <t>Stylizacja paznokci</t>
  </si>
  <si>
    <t>Kurs wizażu I stopnia</t>
  </si>
  <si>
    <t>Obsługa programu planista – szkolenie podstawowe</t>
  </si>
  <si>
    <t>JavaScript I-III stopień</t>
  </si>
  <si>
    <t>PHP stopień I-II</t>
  </si>
  <si>
    <t>Koszt produktów spożywczych i niezbędnych materiałów do szkolenia na grupę</t>
  </si>
  <si>
    <t>Koszt produktów i niezbędnych materiałów do szkolenia na grupę</t>
  </si>
  <si>
    <t>Wartość brutto (4x5)</t>
  </si>
  <si>
    <t xml:space="preserve">Egzamin zewnętrzny wraz z wydaniem certyfikatu VCC lub równoważny  </t>
  </si>
  <si>
    <t>Wprowadzenie do tworzenia baz danych MySQL</t>
  </si>
  <si>
    <t>Nauczanie metodą projektu z wykorzystaniem TIK</t>
  </si>
  <si>
    <t>Biuro rachunkowe SYMFONIA</t>
  </si>
  <si>
    <t>Pracownia ekonomiczna</t>
  </si>
  <si>
    <t>Rozliczenia podatkowe</t>
  </si>
  <si>
    <t>Biuro rachunkowe RewizorGT</t>
  </si>
  <si>
    <t>Akademia Kadr i Płac</t>
  </si>
  <si>
    <t>Narzędzia arkusza kalkulacyjnego stosowane w controlingu</t>
  </si>
  <si>
    <t>X</t>
  </si>
  <si>
    <t>Nauka programowania i język Java</t>
  </si>
  <si>
    <t>XI</t>
  </si>
  <si>
    <t>Tworzenie stron WWW</t>
  </si>
  <si>
    <t>XII</t>
  </si>
  <si>
    <t>Bazy danych dla programistów</t>
  </si>
  <si>
    <t>XIII</t>
  </si>
  <si>
    <t>Uprawnienia elektryczne do 1 kV</t>
  </si>
  <si>
    <t>Barman</t>
  </si>
  <si>
    <t>XV</t>
  </si>
  <si>
    <t>XVI</t>
  </si>
  <si>
    <t>XVII</t>
  </si>
  <si>
    <t>XVIII</t>
  </si>
  <si>
    <t>Kurs instruktora przepisów ruchu drogowego, prawa jazdy i nauki jazdy.</t>
  </si>
  <si>
    <t>XIX</t>
  </si>
  <si>
    <t>„MySQL- relacyjny system baz danych”</t>
  </si>
  <si>
    <t>XX</t>
  </si>
  <si>
    <t>„Programowanie sterowników logicznych”</t>
  </si>
  <si>
    <t>RAZEM BRUTO (wszystkie kursy):</t>
  </si>
  <si>
    <t>Wartość brutto             (4x5)</t>
  </si>
  <si>
    <t>Część nr 4: Kursy i szkolenia dla nauczycieli</t>
  </si>
  <si>
    <t>IZD.272.4.2021</t>
  </si>
  <si>
    <t xml:space="preserve">
Projekt „Rozwój kształcenia zawodowego w Powiecie Wołowskim – edycja 2”
dofinansowany ze środków Europejskiego Funduszu Społecznego
w ramach Regionalnego Programu Operacyjnego Województwa Dolnośląskiego 2014-2020
</t>
  </si>
  <si>
    <t>Egzamin + certyfikat</t>
  </si>
  <si>
    <t>Programowanie własnych witryn internetowych z wykorzystaniem elementów PHP, MySQL, Ajax</t>
  </si>
  <si>
    <t>Projekt „Rozwój kształcenia zawodowego w Powiecie Wołowskim – edycja 2”
dofinansowany ze środków Europejskiego Funduszu Społecznego
w ramach Regionalnego Programu Operacyjnego Województwa Dolnośląskiego 2014-2020</t>
  </si>
  <si>
    <t>Świadczona usługa szkoleniowa to usługa kształcenia zawodowego lub przekwalifikowania zawodowego
 zwolniona z podatku VAT – zastosowanie mają przepisy ustawy z dnia 11 marca 2004 r. o podatku od towarów i usług:
 Art. 43. Ust.1 pkt 26 lub 29 lub na podstawie Rozporządzenia Ministra Finansów w sprawie zwolnień 
od podatku od towarów i usług oraz warunków stosowania tych zwolnień z dnia 20.12.2013 § 3, ust. 1, pkt 14.</t>
  </si>
  <si>
    <t>Świadczona usługa szkoleniowa to usługa kształcenia zawodowego lub przekwalifikowania zawodowego zwolniona
 z podatku VAT – zastosowanie mają przepisy ustawy z dnia 11 marca 2004 r. o podatku od towarów i usług: 
Art. 43. Ust.1 pkt 26 lub 29 lub na podstawie Rozporządzenia Ministra Finansów w sprawie zwolnień
 od podatku od towarów i usług oraz warunków stosowania tych zwolnień z dnia 20.12.2013 § 3, ust. 1, pkt 14.</t>
  </si>
  <si>
    <t>Załącznik nr 8 do SWZ (część nr 4)</t>
  </si>
  <si>
    <t>Dokument należy podpisać kwalifikowanym podpisem 
elektronicznym lub podpisem zaufanym lub podpisem osobistym</t>
  </si>
  <si>
    <t>Część nr 3A: Szkolenia dla uczniów doskonalące umiejętności zawodowe</t>
  </si>
  <si>
    <t>Załącznik nr 8 do SWZ (część nr 3B)</t>
  </si>
  <si>
    <t>Część nr 3B: Szkolenia dla uczniów doskonalące umiejętności zawodowe</t>
  </si>
  <si>
    <t>Załącznik nr 8 do SWZ(część nr 3C)</t>
  </si>
  <si>
    <t>Część nr 3C: Szkolenia dla uczniów doskonalące umiejętności zawodowe</t>
  </si>
  <si>
    <t>Załącznik nr 8 do SWZ (część nr 2A)</t>
  </si>
  <si>
    <t>Część nr 2A: Certyfikowane kursy dla uczniów z zakresu kwalifikacji zawodowych</t>
  </si>
  <si>
    <t>Załącznik nr 8 do SWZ (część nr 2C)</t>
  </si>
  <si>
    <t>Część nr 2C: Certyfikowane kursy dla uczniów z zakresu kwalifikacji zawodowych</t>
  </si>
  <si>
    <t>Część nr 2B: Certyfikowane kursy dla uczniów z zakresu kwalifikacji zawodowych</t>
  </si>
  <si>
    <t>Załącznik nr 8 do SWZ (część nr 2B)</t>
  </si>
  <si>
    <t>IV.4</t>
  </si>
  <si>
    <r>
      <t xml:space="preserve">Załącznik nr 8 do SWZ (część nr 3A)                                                </t>
    </r>
    <r>
      <rPr>
        <sz val="11"/>
        <color rgb="FFFF0000"/>
        <rFont val="Calibri"/>
        <family val="2"/>
        <charset val="238"/>
        <scheme val="minor"/>
      </rPr>
      <t>po modyfikacji z dnia 06.04.2021 r.</t>
    </r>
  </si>
  <si>
    <t>I.</t>
  </si>
  <si>
    <t>Część nr 1 D: Kursy dla uczniów z zakresu uprawnień technicznych potwierdzanych świadectwami kwalifikacji</t>
  </si>
  <si>
    <t>Część nr 1 C: Kursy dla uczniów z zakresu uprawnień technicznych potwierdzanych świadectwami kwalifikacji</t>
  </si>
  <si>
    <t>Część nr 1B: Kursy dla uczniów z zakresu uprawnień technicznych potwierdzanych świadectwami kwalifikacji</t>
  </si>
  <si>
    <t>Część nr 1 A: Kursy dla uczniów z zakresu uprawnień technicznych potwierdzanych świadectwami kwalifikacji</t>
  </si>
  <si>
    <r>
      <t xml:space="preserve">Załącznik nr 8 do SWZ (część 1A)                                           </t>
    </r>
    <r>
      <rPr>
        <sz val="11"/>
        <color rgb="FFFF0000"/>
        <rFont val="Calibri"/>
        <family val="2"/>
        <charset val="238"/>
        <scheme val="minor"/>
      </rPr>
      <t>po modyfikacji z dnia 06.04.2021 r.</t>
    </r>
  </si>
  <si>
    <r>
      <t xml:space="preserve">Załącznik nr 8 do SWZ (część 1B)                                                   </t>
    </r>
    <r>
      <rPr>
        <sz val="11"/>
        <color rgb="FFFF0000"/>
        <rFont val="Calibri"/>
        <family val="2"/>
        <charset val="238"/>
        <scheme val="minor"/>
      </rPr>
      <t>po modyfikacji z dnia 06.04.2021 r.</t>
    </r>
  </si>
  <si>
    <r>
      <t xml:space="preserve">Załącznik nr 8 do SWZ (część 1C)                                                        </t>
    </r>
    <r>
      <rPr>
        <sz val="11"/>
        <color rgb="FFFF0000"/>
        <rFont val="Calibri"/>
        <family val="2"/>
        <charset val="238"/>
        <scheme val="minor"/>
      </rPr>
      <t>po modyfikacji z dnia 06.04.2021 r.</t>
    </r>
  </si>
  <si>
    <r>
      <t xml:space="preserve">Załącznik nr 8 do SWZ (część 1D)                                                      </t>
    </r>
    <r>
      <rPr>
        <sz val="11"/>
        <color rgb="FFFF0000"/>
        <rFont val="Calibri"/>
        <family val="2"/>
        <charset val="238"/>
        <scheme val="minor"/>
      </rPr>
      <t>po modyfikacji z dnia 06.04.2021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</si>
</sst>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name val="Times New Roman"/>
      <family val="1"/>
      <charset val="238"/>
    </font>
    <font>
      <b/>
      <i/>
      <sz val="11"/>
      <color theme="4" tint="-0.249977111117893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0" fillId="0" borderId="1" xfId="0" applyBorder="1"/>
    <xf numFmtId="0" fontId="6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/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5" fillId="3" borderId="0" xfId="0" applyFont="1" applyFill="1"/>
    <xf numFmtId="0" fontId="16" fillId="3" borderId="0" xfId="0" applyFont="1" applyFill="1"/>
    <xf numFmtId="0" fontId="6" fillId="3" borderId="1" xfId="0" applyFont="1" applyFill="1" applyBorder="1" applyAlignment="1">
      <alignment vertical="center" wrapText="1"/>
    </xf>
    <xf numFmtId="0" fontId="0" fillId="3" borderId="1" xfId="0" applyFill="1" applyBorder="1"/>
    <xf numFmtId="0" fontId="2" fillId="0" borderId="0" xfId="0" applyFont="1"/>
    <xf numFmtId="0" fontId="0" fillId="0" borderId="0" xfId="0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0" fillId="4" borderId="0" xfId="0" applyFont="1" applyFill="1" applyAlignment="1">
      <alignment vertical="center"/>
    </xf>
    <xf numFmtId="0" fontId="0" fillId="4" borderId="0" xfId="0" applyFill="1"/>
    <xf numFmtId="0" fontId="5" fillId="4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15" fillId="7" borderId="0" xfId="0" applyFont="1" applyFill="1"/>
    <xf numFmtId="0" fontId="16" fillId="7" borderId="0" xfId="0" applyFont="1" applyFill="1"/>
    <xf numFmtId="0" fontId="16" fillId="7" borderId="0" xfId="0" applyFont="1" applyFill="1" applyAlignment="1">
      <alignment horizontal="center" vertical="center"/>
    </xf>
    <xf numFmtId="0" fontId="5" fillId="7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7" fillId="8" borderId="0" xfId="0" applyFont="1" applyFill="1" applyAlignment="1">
      <alignment vertical="center"/>
    </xf>
    <xf numFmtId="0" fontId="16" fillId="8" borderId="0" xfId="0" applyFont="1" applyFill="1"/>
    <xf numFmtId="0" fontId="3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9" fontId="6" fillId="0" borderId="1" xfId="2" applyFont="1" applyBorder="1" applyAlignment="1">
      <alignment vertic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9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9" fontId="6" fillId="0" borderId="1" xfId="2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wrapText="1"/>
    </xf>
    <xf numFmtId="0" fontId="1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9" fillId="7" borderId="1" xfId="0" applyFont="1" applyFill="1" applyBorder="1" applyAlignment="1">
      <alignment vertical="center" wrapText="1"/>
    </xf>
    <xf numFmtId="0" fontId="2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8" borderId="4" xfId="0" applyFont="1" applyFill="1" applyBorder="1" applyAlignment="1">
      <alignment vertical="center" wrapText="1"/>
    </xf>
    <xf numFmtId="0" fontId="9" fillId="8" borderId="6" xfId="0" applyFont="1" applyFill="1" applyBorder="1" applyAlignment="1">
      <alignment vertical="center" wrapText="1"/>
    </xf>
    <xf numFmtId="0" fontId="9" fillId="8" borderId="5" xfId="0" applyFont="1" applyFill="1" applyBorder="1" applyAlignment="1">
      <alignment vertical="center" wrapText="1"/>
    </xf>
    <xf numFmtId="44" fontId="5" fillId="0" borderId="4" xfId="1" applyFont="1" applyBorder="1" applyAlignment="1">
      <alignment vertical="center" wrapText="1"/>
    </xf>
    <xf numFmtId="44" fontId="5" fillId="0" borderId="6" xfId="1" applyFont="1" applyBorder="1" applyAlignment="1">
      <alignment vertical="center" wrapText="1"/>
    </xf>
    <xf numFmtId="44" fontId="5" fillId="0" borderId="5" xfId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9" fillId="8" borderId="1" xfId="0" applyFont="1" applyFill="1" applyBorder="1" applyAlignment="1">
      <alignment vertical="center" wrapText="1"/>
    </xf>
    <xf numFmtId="44" fontId="5" fillId="0" borderId="1" xfId="1" applyFont="1" applyBorder="1" applyAlignment="1">
      <alignment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7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57151</xdr:rowOff>
    </xdr:from>
    <xdr:to>
      <xdr:col>11</xdr:col>
      <xdr:colOff>542925</xdr:colOff>
      <xdr:row>0</xdr:row>
      <xdr:rowOff>1066801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28575" y="57151"/>
          <a:ext cx="6543675" cy="1009650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8</xdr:col>
      <xdr:colOff>762000</xdr:colOff>
      <xdr:row>0</xdr:row>
      <xdr:rowOff>1009650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0" y="1"/>
          <a:ext cx="6677025" cy="1009649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2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714375</xdr:colOff>
      <xdr:row>0</xdr:row>
      <xdr:rowOff>942975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0" y="0"/>
          <a:ext cx="6429375" cy="942975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3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57151</xdr:rowOff>
    </xdr:from>
    <xdr:to>
      <xdr:col>11</xdr:col>
      <xdr:colOff>542925</xdr:colOff>
      <xdr:row>0</xdr:row>
      <xdr:rowOff>1066801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28575" y="57151"/>
          <a:ext cx="6543675" cy="1009650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57151</xdr:rowOff>
    </xdr:from>
    <xdr:to>
      <xdr:col>11</xdr:col>
      <xdr:colOff>542925</xdr:colOff>
      <xdr:row>0</xdr:row>
      <xdr:rowOff>1066801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28575" y="57151"/>
          <a:ext cx="6543675" cy="1009650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57151</xdr:rowOff>
    </xdr:from>
    <xdr:to>
      <xdr:col>11</xdr:col>
      <xdr:colOff>542925</xdr:colOff>
      <xdr:row>0</xdr:row>
      <xdr:rowOff>1066801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28575" y="57151"/>
          <a:ext cx="6543675" cy="1009650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123826</xdr:rowOff>
    </xdr:from>
    <xdr:to>
      <xdr:col>8</xdr:col>
      <xdr:colOff>914399</xdr:colOff>
      <xdr:row>0</xdr:row>
      <xdr:rowOff>1171576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0" y="123826"/>
          <a:ext cx="6838949" cy="1047750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1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123826</xdr:rowOff>
    </xdr:from>
    <xdr:to>
      <xdr:col>8</xdr:col>
      <xdr:colOff>914399</xdr:colOff>
      <xdr:row>0</xdr:row>
      <xdr:rowOff>1171576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0" y="123826"/>
          <a:ext cx="6838949" cy="1047750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1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123826</xdr:rowOff>
    </xdr:from>
    <xdr:to>
      <xdr:col>8</xdr:col>
      <xdr:colOff>914399</xdr:colOff>
      <xdr:row>0</xdr:row>
      <xdr:rowOff>1171576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0" y="123826"/>
          <a:ext cx="6838949" cy="1047750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1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8</xdr:col>
      <xdr:colOff>790574</xdr:colOff>
      <xdr:row>0</xdr:row>
      <xdr:rowOff>1009651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0" y="1"/>
          <a:ext cx="6619874" cy="1009650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2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57151</xdr:rowOff>
    </xdr:from>
    <xdr:to>
      <xdr:col>8</xdr:col>
      <xdr:colOff>914400</xdr:colOff>
      <xdr:row>0</xdr:row>
      <xdr:rowOff>1066801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95250" y="57151"/>
          <a:ext cx="6629400" cy="1009650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2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workbookViewId="0">
      <selection activeCell="J3" sqref="J3"/>
    </sheetView>
  </sheetViews>
  <sheetFormatPr defaultRowHeight="15" x14ac:dyDescent="0.25"/>
  <cols>
    <col min="1" max="1" width="4.42578125" customWidth="1"/>
    <col min="2" max="2" width="6.5703125" customWidth="1"/>
    <col min="3" max="3" width="5.28515625" hidden="1" customWidth="1"/>
    <col min="4" max="4" width="32.140625" customWidth="1"/>
    <col min="5" max="5" width="0.140625" customWidth="1"/>
    <col min="6" max="6" width="7.140625" customWidth="1"/>
    <col min="7" max="7" width="6.7109375" customWidth="1"/>
    <col min="8" max="8" width="0.28515625" customWidth="1"/>
    <col min="9" max="9" width="6.7109375" customWidth="1"/>
    <col min="10" max="11" width="13.140625" customWidth="1"/>
    <col min="12" max="12" width="11" customWidth="1"/>
  </cols>
  <sheetData>
    <row r="1" spans="1:12" ht="103.5" customHeight="1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37.5" customHeight="1" x14ac:dyDescent="0.25">
      <c r="A2" s="73" t="s">
        <v>113</v>
      </c>
      <c r="B2" s="43"/>
      <c r="C2" s="43"/>
      <c r="D2" s="43"/>
      <c r="H2" s="15"/>
      <c r="I2" s="15"/>
      <c r="J2" s="93" t="s">
        <v>140</v>
      </c>
      <c r="K2" s="93"/>
      <c r="L2" s="93"/>
    </row>
    <row r="3" spans="1:12" ht="21" customHeight="1" x14ac:dyDescent="0.25">
      <c r="B3" s="50" t="s">
        <v>139</v>
      </c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x14ac:dyDescent="0.25">
      <c r="B4" s="94" t="s">
        <v>0</v>
      </c>
      <c r="C4" s="94"/>
      <c r="D4" s="94" t="s">
        <v>1</v>
      </c>
      <c r="E4" s="94"/>
      <c r="F4" s="94" t="s">
        <v>2</v>
      </c>
      <c r="G4" s="94"/>
      <c r="H4" s="94"/>
      <c r="I4" s="94" t="s">
        <v>3</v>
      </c>
      <c r="J4" s="94" t="s">
        <v>48</v>
      </c>
      <c r="K4" s="65" t="s">
        <v>5</v>
      </c>
      <c r="L4" s="94" t="s">
        <v>7</v>
      </c>
    </row>
    <row r="5" spans="1:12" x14ac:dyDescent="0.25">
      <c r="B5" s="94"/>
      <c r="C5" s="94"/>
      <c r="D5" s="94"/>
      <c r="E5" s="94"/>
      <c r="F5" s="94"/>
      <c r="G5" s="94"/>
      <c r="H5" s="94"/>
      <c r="I5" s="94"/>
      <c r="J5" s="94"/>
      <c r="K5" s="65" t="s">
        <v>6</v>
      </c>
      <c r="L5" s="94"/>
    </row>
    <row r="6" spans="1:12" x14ac:dyDescent="0.25">
      <c r="B6" s="85">
        <v>1</v>
      </c>
      <c r="C6" s="85"/>
      <c r="D6" s="85">
        <v>2</v>
      </c>
      <c r="E6" s="85"/>
      <c r="F6" s="85">
        <v>3</v>
      </c>
      <c r="G6" s="85"/>
      <c r="H6" s="85"/>
      <c r="I6" s="67">
        <v>4</v>
      </c>
      <c r="J6" s="67">
        <v>5</v>
      </c>
      <c r="K6" s="6">
        <v>6</v>
      </c>
      <c r="L6" s="6">
        <v>7</v>
      </c>
    </row>
    <row r="7" spans="1:12" ht="63" customHeight="1" x14ac:dyDescent="0.25">
      <c r="B7" s="88" t="s">
        <v>8</v>
      </c>
      <c r="C7" s="88"/>
      <c r="D7" s="89" t="s">
        <v>9</v>
      </c>
      <c r="E7" s="89"/>
      <c r="F7" s="90"/>
      <c r="G7" s="90"/>
      <c r="H7" s="90"/>
      <c r="I7" s="68"/>
      <c r="J7" s="68"/>
      <c r="K7" s="10"/>
      <c r="L7" s="10"/>
    </row>
    <row r="8" spans="1:12" ht="24" customHeight="1" x14ac:dyDescent="0.25">
      <c r="B8" s="85" t="s">
        <v>10</v>
      </c>
      <c r="C8" s="85"/>
      <c r="D8" s="82" t="s">
        <v>11</v>
      </c>
      <c r="E8" s="82"/>
      <c r="F8" s="85" t="s">
        <v>12</v>
      </c>
      <c r="G8" s="85"/>
      <c r="H8" s="85"/>
      <c r="I8" s="67">
        <v>67</v>
      </c>
      <c r="J8" s="66"/>
      <c r="K8" s="69">
        <f>I8*J8</f>
        <v>0</v>
      </c>
      <c r="L8" s="74"/>
    </row>
    <row r="9" spans="1:12" ht="24" customHeight="1" x14ac:dyDescent="0.25">
      <c r="B9" s="85" t="s">
        <v>13</v>
      </c>
      <c r="C9" s="85"/>
      <c r="D9" s="82" t="s">
        <v>14</v>
      </c>
      <c r="E9" s="82"/>
      <c r="F9" s="85" t="s">
        <v>15</v>
      </c>
      <c r="G9" s="85"/>
      <c r="H9" s="85"/>
      <c r="I9" s="67">
        <v>35</v>
      </c>
      <c r="J9" s="66"/>
      <c r="K9" s="69">
        <f>I9*J9</f>
        <v>0</v>
      </c>
      <c r="L9" s="74"/>
    </row>
    <row r="10" spans="1:12" ht="24" customHeight="1" x14ac:dyDescent="0.25">
      <c r="B10" s="85" t="s">
        <v>16</v>
      </c>
      <c r="C10" s="85"/>
      <c r="D10" s="86" t="s">
        <v>83</v>
      </c>
      <c r="E10" s="86"/>
      <c r="F10" s="85" t="s">
        <v>17</v>
      </c>
      <c r="G10" s="85"/>
      <c r="H10" s="85"/>
      <c r="I10" s="85">
        <v>35</v>
      </c>
      <c r="J10" s="82"/>
      <c r="K10" s="87">
        <f>I10*J10</f>
        <v>0</v>
      </c>
      <c r="L10" s="83"/>
    </row>
    <row r="11" spans="1:12" ht="24" customHeight="1" x14ac:dyDescent="0.25">
      <c r="B11" s="85"/>
      <c r="C11" s="85"/>
      <c r="D11" s="86"/>
      <c r="E11" s="86"/>
      <c r="F11" s="85"/>
      <c r="G11" s="85"/>
      <c r="H11" s="85"/>
      <c r="I11" s="85"/>
      <c r="J11" s="82"/>
      <c r="K11" s="87"/>
      <c r="L11" s="83"/>
    </row>
    <row r="12" spans="1:12" x14ac:dyDescent="0.25">
      <c r="B12" s="91" t="s">
        <v>18</v>
      </c>
      <c r="C12" s="91"/>
      <c r="D12" s="91"/>
      <c r="E12" s="91"/>
      <c r="F12" s="91"/>
      <c r="G12" s="91"/>
      <c r="H12" s="91"/>
      <c r="I12" s="91"/>
      <c r="J12" s="52">
        <f>J8+J9+J10</f>
        <v>0</v>
      </c>
      <c r="K12" s="52">
        <f>K8+K9+K10</f>
        <v>0</v>
      </c>
      <c r="L12" s="52"/>
    </row>
    <row r="13" spans="1:12" ht="24" customHeight="1" x14ac:dyDescent="0.25">
      <c r="B13" s="88" t="s">
        <v>19</v>
      </c>
      <c r="C13" s="88"/>
      <c r="D13" s="89" t="s">
        <v>32</v>
      </c>
      <c r="E13" s="89"/>
      <c r="F13" s="90"/>
      <c r="G13" s="90"/>
      <c r="H13" s="90"/>
      <c r="I13" s="68"/>
      <c r="J13" s="71"/>
      <c r="K13" s="70"/>
      <c r="L13" s="70"/>
    </row>
    <row r="14" spans="1:12" ht="24" customHeight="1" x14ac:dyDescent="0.25">
      <c r="B14" s="85" t="s">
        <v>21</v>
      </c>
      <c r="C14" s="85"/>
      <c r="D14" s="82" t="s">
        <v>22</v>
      </c>
      <c r="E14" s="82"/>
      <c r="F14" s="85" t="s">
        <v>12</v>
      </c>
      <c r="G14" s="85"/>
      <c r="H14" s="85"/>
      <c r="I14" s="67">
        <v>134</v>
      </c>
      <c r="J14" s="66"/>
      <c r="K14" s="69">
        <f>I14*J14</f>
        <v>0</v>
      </c>
      <c r="L14" s="74"/>
    </row>
    <row r="15" spans="1:12" ht="24" customHeight="1" x14ac:dyDescent="0.25">
      <c r="B15" s="85" t="s">
        <v>23</v>
      </c>
      <c r="C15" s="85"/>
      <c r="D15" s="82" t="s">
        <v>14</v>
      </c>
      <c r="E15" s="82"/>
      <c r="F15" s="85" t="s">
        <v>15</v>
      </c>
      <c r="G15" s="85"/>
      <c r="H15" s="85"/>
      <c r="I15" s="67">
        <v>14</v>
      </c>
      <c r="J15" s="66"/>
      <c r="K15" s="69">
        <f>I15*J15</f>
        <v>0</v>
      </c>
      <c r="L15" s="74"/>
    </row>
    <row r="16" spans="1:12" ht="24" customHeight="1" x14ac:dyDescent="0.25">
      <c r="B16" s="85" t="s">
        <v>24</v>
      </c>
      <c r="C16" s="85"/>
      <c r="D16" s="86" t="s">
        <v>83</v>
      </c>
      <c r="E16" s="86"/>
      <c r="F16" s="85" t="s">
        <v>17</v>
      </c>
      <c r="G16" s="85"/>
      <c r="H16" s="85"/>
      <c r="I16" s="85">
        <v>14</v>
      </c>
      <c r="J16" s="82"/>
      <c r="K16" s="87">
        <f>I16*J16</f>
        <v>0</v>
      </c>
      <c r="L16" s="83"/>
    </row>
    <row r="17" spans="1:12" ht="24" customHeight="1" x14ac:dyDescent="0.25">
      <c r="B17" s="85"/>
      <c r="C17" s="85"/>
      <c r="D17" s="86"/>
      <c r="E17" s="86"/>
      <c r="F17" s="85"/>
      <c r="G17" s="85"/>
      <c r="H17" s="85"/>
      <c r="I17" s="85"/>
      <c r="J17" s="82"/>
      <c r="K17" s="87"/>
      <c r="L17" s="83"/>
    </row>
    <row r="18" spans="1:12" x14ac:dyDescent="0.25">
      <c r="B18" s="84" t="s">
        <v>18</v>
      </c>
      <c r="C18" s="84"/>
      <c r="D18" s="84"/>
      <c r="E18" s="84"/>
      <c r="F18" s="84"/>
      <c r="G18" s="84"/>
      <c r="H18" s="84"/>
      <c r="I18" s="84"/>
      <c r="J18" s="52">
        <f>J14+J15+J16</f>
        <v>0</v>
      </c>
      <c r="K18" s="52">
        <f>K14+K15+K16</f>
        <v>0</v>
      </c>
      <c r="L18" s="52"/>
    </row>
    <row r="19" spans="1:12" x14ac:dyDescent="0.25">
      <c r="B19" s="81" t="s">
        <v>42</v>
      </c>
      <c r="C19" s="81"/>
      <c r="D19" s="81"/>
      <c r="E19" s="81"/>
      <c r="F19" s="81"/>
      <c r="G19" s="82"/>
      <c r="H19" s="82"/>
      <c r="I19" s="82"/>
      <c r="J19" s="82"/>
      <c r="K19" s="82"/>
      <c r="L19" s="82"/>
    </row>
    <row r="20" spans="1:12" x14ac:dyDescent="0.25">
      <c r="B20" s="81" t="s">
        <v>43</v>
      </c>
      <c r="C20" s="81"/>
      <c r="D20" s="81"/>
      <c r="E20" s="81"/>
      <c r="F20" s="81"/>
      <c r="G20" s="82"/>
      <c r="H20" s="82"/>
      <c r="I20" s="82"/>
      <c r="J20" s="82"/>
      <c r="K20" s="82"/>
      <c r="L20" s="82"/>
    </row>
    <row r="21" spans="1:12" x14ac:dyDescent="0.25">
      <c r="B21" s="81" t="s">
        <v>44</v>
      </c>
      <c r="C21" s="81"/>
      <c r="D21" s="81"/>
      <c r="E21" s="81"/>
      <c r="F21" s="81"/>
      <c r="G21" s="82">
        <f>K12+K18</f>
        <v>0</v>
      </c>
      <c r="H21" s="82"/>
      <c r="I21" s="82"/>
      <c r="J21" s="82"/>
      <c r="K21" s="82"/>
      <c r="L21" s="82"/>
    </row>
    <row r="22" spans="1:12" x14ac:dyDescent="0.25">
      <c r="B22" s="81" t="s">
        <v>45</v>
      </c>
      <c r="C22" s="81"/>
      <c r="D22" s="81"/>
      <c r="E22" s="81"/>
      <c r="F22" s="81"/>
      <c r="G22" s="82"/>
      <c r="H22" s="82"/>
      <c r="I22" s="82"/>
      <c r="J22" s="82"/>
      <c r="K22" s="82"/>
      <c r="L22" s="82"/>
    </row>
    <row r="23" spans="1:12" x14ac:dyDescent="0.25">
      <c r="B23" s="81" t="s">
        <v>46</v>
      </c>
      <c r="C23" s="81"/>
      <c r="D23" s="81"/>
      <c r="E23" s="81"/>
      <c r="F23" s="81"/>
      <c r="G23" s="82"/>
      <c r="H23" s="82"/>
      <c r="I23" s="82"/>
      <c r="J23" s="82"/>
      <c r="K23" s="82"/>
      <c r="L23" s="82"/>
    </row>
    <row r="24" spans="1:12" x14ac:dyDescent="0.25">
      <c r="B24" s="81" t="s">
        <v>45</v>
      </c>
      <c r="C24" s="81"/>
      <c r="D24" s="81"/>
      <c r="E24" s="81"/>
      <c r="F24" s="81"/>
      <c r="G24" s="82"/>
      <c r="H24" s="82"/>
      <c r="I24" s="82"/>
      <c r="J24" s="82"/>
      <c r="K24" s="82"/>
      <c r="L24" s="82"/>
    </row>
    <row r="26" spans="1:12" x14ac:dyDescent="0.25">
      <c r="A26" s="75" t="s">
        <v>114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</row>
    <row r="27" spans="1:12" x14ac:dyDescent="0.25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</row>
    <row r="28" spans="1:12" x14ac:dyDescent="0.25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</row>
    <row r="29" spans="1:12" x14ac:dyDescent="0.25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</row>
    <row r="30" spans="1:12" ht="77.25" customHeight="1" x14ac:dyDescent="0.25">
      <c r="A30" s="77" t="s">
        <v>119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</row>
    <row r="31" spans="1:12" ht="15" customHeight="1" x14ac:dyDescent="0.25">
      <c r="B31" s="79" t="s">
        <v>121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</row>
    <row r="32" spans="1:12" x14ac:dyDescent="0.25"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</row>
    <row r="33" spans="2:12" ht="11.25" customHeight="1" x14ac:dyDescent="0.25"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</row>
  </sheetData>
  <mergeCells count="60">
    <mergeCell ref="A1:L1"/>
    <mergeCell ref="J2:L2"/>
    <mergeCell ref="B4:C5"/>
    <mergeCell ref="D4:E5"/>
    <mergeCell ref="F4:H5"/>
    <mergeCell ref="I4:I5"/>
    <mergeCell ref="J4:J5"/>
    <mergeCell ref="L4:L5"/>
    <mergeCell ref="B6:C6"/>
    <mergeCell ref="D6:E6"/>
    <mergeCell ref="F6:H6"/>
    <mergeCell ref="B7:C7"/>
    <mergeCell ref="D7:E7"/>
    <mergeCell ref="F7:H7"/>
    <mergeCell ref="B8:C8"/>
    <mergeCell ref="D8:E8"/>
    <mergeCell ref="F8:H8"/>
    <mergeCell ref="B9:C9"/>
    <mergeCell ref="D9:E9"/>
    <mergeCell ref="F9:H9"/>
    <mergeCell ref="B13:C13"/>
    <mergeCell ref="D13:E13"/>
    <mergeCell ref="F13:H13"/>
    <mergeCell ref="L10:L11"/>
    <mergeCell ref="B12:I12"/>
    <mergeCell ref="B10:C11"/>
    <mergeCell ref="D10:E11"/>
    <mergeCell ref="F10:H11"/>
    <mergeCell ref="I10:I11"/>
    <mergeCell ref="J10:J11"/>
    <mergeCell ref="K10:K11"/>
    <mergeCell ref="B14:C14"/>
    <mergeCell ref="D14:E14"/>
    <mergeCell ref="F14:H14"/>
    <mergeCell ref="B15:C15"/>
    <mergeCell ref="D15:E15"/>
    <mergeCell ref="F15:H15"/>
    <mergeCell ref="L16:L17"/>
    <mergeCell ref="B18:I18"/>
    <mergeCell ref="B16:C17"/>
    <mergeCell ref="D16:E17"/>
    <mergeCell ref="F16:H17"/>
    <mergeCell ref="I16:I17"/>
    <mergeCell ref="J16:J17"/>
    <mergeCell ref="K16:K17"/>
    <mergeCell ref="B19:F19"/>
    <mergeCell ref="G19:L19"/>
    <mergeCell ref="B20:F20"/>
    <mergeCell ref="G20:L20"/>
    <mergeCell ref="B21:F21"/>
    <mergeCell ref="G21:L21"/>
    <mergeCell ref="A26:L29"/>
    <mergeCell ref="A30:L30"/>
    <mergeCell ref="B31:L33"/>
    <mergeCell ref="B22:F22"/>
    <mergeCell ref="G22:L22"/>
    <mergeCell ref="B23:F23"/>
    <mergeCell ref="G23:L23"/>
    <mergeCell ref="B24:F24"/>
    <mergeCell ref="G24:L24"/>
  </mergeCells>
  <pageMargins left="0.7" right="0.7" top="0.75" bottom="0.75" header="0.3" footer="0.3"/>
  <pageSetup paperSize="9" scale="86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workbookViewId="0">
      <selection activeCell="N4" sqref="N4"/>
    </sheetView>
  </sheetViews>
  <sheetFormatPr defaultRowHeight="15" x14ac:dyDescent="0.25"/>
  <cols>
    <col min="1" max="1" width="3.85546875" customWidth="1"/>
    <col min="2" max="2" width="6.140625" customWidth="1"/>
    <col min="3" max="3" width="25.7109375" customWidth="1"/>
    <col min="7" max="7" width="12.28515625" customWidth="1"/>
    <col min="8" max="8" width="13.28515625" customWidth="1"/>
    <col min="9" max="9" width="15.7109375" customWidth="1"/>
  </cols>
  <sheetData>
    <row r="1" spans="1:9" ht="98.25" customHeight="1" x14ac:dyDescent="0.25">
      <c r="A1" s="92"/>
      <c r="B1" s="92"/>
      <c r="C1" s="92"/>
      <c r="D1" s="92"/>
      <c r="E1" s="92"/>
      <c r="F1" s="92"/>
      <c r="G1" s="92"/>
      <c r="H1" s="92"/>
      <c r="I1" s="92"/>
    </row>
    <row r="2" spans="1:9" x14ac:dyDescent="0.25">
      <c r="A2" s="43" t="s">
        <v>113</v>
      </c>
      <c r="B2" s="43"/>
      <c r="C2" s="43"/>
      <c r="E2" s="26"/>
      <c r="F2" s="15"/>
      <c r="G2" s="92" t="s">
        <v>125</v>
      </c>
      <c r="H2" s="92"/>
      <c r="I2" s="92"/>
    </row>
    <row r="3" spans="1:9" x14ac:dyDescent="0.25">
      <c r="B3" s="61" t="s">
        <v>126</v>
      </c>
      <c r="C3" s="62"/>
      <c r="D3" s="62"/>
      <c r="E3" s="62"/>
      <c r="F3" s="62"/>
      <c r="G3" s="62"/>
      <c r="H3" s="62"/>
      <c r="I3" s="62"/>
    </row>
    <row r="4" spans="1:9" ht="32.25" customHeight="1" x14ac:dyDescent="0.25">
      <c r="B4" s="114" t="s">
        <v>0</v>
      </c>
      <c r="C4" s="114" t="s">
        <v>1</v>
      </c>
      <c r="D4" s="114" t="s">
        <v>2</v>
      </c>
      <c r="E4" s="114"/>
      <c r="F4" s="114" t="s">
        <v>3</v>
      </c>
      <c r="G4" s="114" t="s">
        <v>4</v>
      </c>
      <c r="H4" s="114" t="s">
        <v>82</v>
      </c>
      <c r="I4" s="114" t="s">
        <v>7</v>
      </c>
    </row>
    <row r="5" spans="1:9" x14ac:dyDescent="0.25">
      <c r="B5" s="114"/>
      <c r="C5" s="114"/>
      <c r="D5" s="114"/>
      <c r="E5" s="114"/>
      <c r="F5" s="114"/>
      <c r="G5" s="114"/>
      <c r="H5" s="114"/>
      <c r="I5" s="114"/>
    </row>
    <row r="6" spans="1:9" x14ac:dyDescent="0.25">
      <c r="B6" s="29">
        <v>1</v>
      </c>
      <c r="C6" s="29">
        <v>2</v>
      </c>
      <c r="D6" s="85">
        <v>3</v>
      </c>
      <c r="E6" s="85"/>
      <c r="F6" s="29">
        <v>4</v>
      </c>
      <c r="G6" s="29">
        <v>5</v>
      </c>
      <c r="H6" s="29">
        <v>6</v>
      </c>
      <c r="I6" s="29">
        <v>7</v>
      </c>
    </row>
    <row r="7" spans="1:9" ht="24" x14ac:dyDescent="0.25">
      <c r="B7" s="30" t="s">
        <v>8</v>
      </c>
      <c r="C7" s="30" t="s">
        <v>77</v>
      </c>
      <c r="D7" s="103"/>
      <c r="E7" s="103"/>
      <c r="F7" s="31"/>
      <c r="G7" s="32"/>
      <c r="H7" s="32"/>
      <c r="I7" s="32"/>
    </row>
    <row r="8" spans="1:9" x14ac:dyDescent="0.25">
      <c r="B8" s="27" t="s">
        <v>10</v>
      </c>
      <c r="C8" s="27" t="s">
        <v>22</v>
      </c>
      <c r="D8" s="82" t="s">
        <v>56</v>
      </c>
      <c r="E8" s="82"/>
      <c r="F8" s="29">
        <v>8</v>
      </c>
      <c r="G8" s="27"/>
      <c r="H8" s="27">
        <f>F8*G8</f>
        <v>0</v>
      </c>
      <c r="I8" s="27"/>
    </row>
    <row r="9" spans="1:9" ht="24" x14ac:dyDescent="0.25">
      <c r="B9" s="27" t="s">
        <v>13</v>
      </c>
      <c r="C9" s="27" t="s">
        <v>14</v>
      </c>
      <c r="D9" s="82" t="s">
        <v>15</v>
      </c>
      <c r="E9" s="82"/>
      <c r="F9" s="29">
        <v>15</v>
      </c>
      <c r="G9" s="27"/>
      <c r="H9" s="27">
        <f>F9*G9</f>
        <v>0</v>
      </c>
      <c r="I9" s="27"/>
    </row>
    <row r="10" spans="1:9" ht="36" customHeight="1" x14ac:dyDescent="0.25">
      <c r="B10" s="82" t="s">
        <v>16</v>
      </c>
      <c r="C10" s="86" t="s">
        <v>115</v>
      </c>
      <c r="D10" s="82" t="s">
        <v>17</v>
      </c>
      <c r="E10" s="82"/>
      <c r="F10" s="85">
        <v>15</v>
      </c>
      <c r="G10" s="82"/>
      <c r="H10" s="82">
        <f>F10*G10</f>
        <v>0</v>
      </c>
      <c r="I10" s="82"/>
    </row>
    <row r="11" spans="1:9" x14ac:dyDescent="0.25">
      <c r="B11" s="82"/>
      <c r="C11" s="86"/>
      <c r="D11" s="82"/>
      <c r="E11" s="82"/>
      <c r="F11" s="85"/>
      <c r="G11" s="82"/>
      <c r="H11" s="82"/>
      <c r="I11" s="82"/>
    </row>
    <row r="12" spans="1:9" ht="20.25" customHeight="1" x14ac:dyDescent="0.25">
      <c r="B12" s="84" t="s">
        <v>18</v>
      </c>
      <c r="C12" s="84"/>
      <c r="D12" s="84"/>
      <c r="E12" s="84"/>
      <c r="F12" s="84"/>
      <c r="G12" s="64">
        <f>G8+G9+G10</f>
        <v>0</v>
      </c>
      <c r="H12" s="64">
        <f>H8+H9+H10</f>
        <v>0</v>
      </c>
      <c r="I12" s="64"/>
    </row>
    <row r="13" spans="1:9" x14ac:dyDescent="0.25">
      <c r="B13" s="30" t="s">
        <v>19</v>
      </c>
      <c r="C13" s="30" t="s">
        <v>78</v>
      </c>
      <c r="D13" s="103"/>
      <c r="E13" s="103"/>
      <c r="F13" s="31"/>
      <c r="G13" s="32"/>
      <c r="H13" s="32"/>
      <c r="I13" s="32"/>
    </row>
    <row r="14" spans="1:9" x14ac:dyDescent="0.25">
      <c r="B14" s="27" t="s">
        <v>21</v>
      </c>
      <c r="C14" s="27" t="s">
        <v>22</v>
      </c>
      <c r="D14" s="82" t="s">
        <v>56</v>
      </c>
      <c r="E14" s="82"/>
      <c r="F14" s="29">
        <v>90</v>
      </c>
      <c r="G14" s="27"/>
      <c r="H14" s="27">
        <f>F14*G14</f>
        <v>0</v>
      </c>
      <c r="I14" s="27"/>
    </row>
    <row r="15" spans="1:9" ht="24" x14ac:dyDescent="0.25">
      <c r="B15" s="27" t="s">
        <v>23</v>
      </c>
      <c r="C15" s="27" t="s">
        <v>14</v>
      </c>
      <c r="D15" s="82" t="s">
        <v>15</v>
      </c>
      <c r="E15" s="82"/>
      <c r="F15" s="29">
        <v>8</v>
      </c>
      <c r="G15" s="27"/>
      <c r="H15" s="27">
        <f>F15*G15</f>
        <v>0</v>
      </c>
      <c r="I15" s="27"/>
    </row>
    <row r="16" spans="1:9" ht="36" customHeight="1" x14ac:dyDescent="0.25">
      <c r="B16" s="82" t="s">
        <v>24</v>
      </c>
      <c r="C16" s="86" t="s">
        <v>115</v>
      </c>
      <c r="D16" s="82" t="s">
        <v>17</v>
      </c>
      <c r="E16" s="82"/>
      <c r="F16" s="85">
        <v>8</v>
      </c>
      <c r="G16" s="82"/>
      <c r="H16" s="82">
        <f>F16*G16</f>
        <v>0</v>
      </c>
      <c r="I16" s="82"/>
    </row>
    <row r="17" spans="2:9" x14ac:dyDescent="0.25">
      <c r="B17" s="82"/>
      <c r="C17" s="86"/>
      <c r="D17" s="82"/>
      <c r="E17" s="82"/>
      <c r="F17" s="85"/>
      <c r="G17" s="82"/>
      <c r="H17" s="82"/>
      <c r="I17" s="82"/>
    </row>
    <row r="18" spans="2:9" ht="20.25" customHeight="1" x14ac:dyDescent="0.25">
      <c r="B18" s="84" t="s">
        <v>18</v>
      </c>
      <c r="C18" s="84"/>
      <c r="D18" s="84"/>
      <c r="E18" s="84"/>
      <c r="F18" s="84"/>
      <c r="G18" s="64">
        <f>G14+G15+G16</f>
        <v>0</v>
      </c>
      <c r="H18" s="64">
        <f>H14+H15+H16</f>
        <v>0</v>
      </c>
      <c r="I18" s="64"/>
    </row>
    <row r="19" spans="2:9" x14ac:dyDescent="0.25">
      <c r="B19" s="30" t="s">
        <v>25</v>
      </c>
      <c r="C19" s="30" t="s">
        <v>79</v>
      </c>
      <c r="D19" s="103"/>
      <c r="E19" s="103"/>
      <c r="F19" s="31"/>
      <c r="G19" s="32"/>
      <c r="H19" s="32"/>
      <c r="I19" s="32"/>
    </row>
    <row r="20" spans="2:9" x14ac:dyDescent="0.25">
      <c r="B20" s="27" t="s">
        <v>28</v>
      </c>
      <c r="C20" s="27" t="s">
        <v>22</v>
      </c>
      <c r="D20" s="82" t="s">
        <v>56</v>
      </c>
      <c r="E20" s="82"/>
      <c r="F20" s="29">
        <v>60</v>
      </c>
      <c r="G20" s="27"/>
      <c r="H20" s="27">
        <f>F20*G20</f>
        <v>0</v>
      </c>
      <c r="I20" s="27"/>
    </row>
    <row r="21" spans="2:9" ht="24" x14ac:dyDescent="0.25">
      <c r="B21" s="27" t="s">
        <v>29</v>
      </c>
      <c r="C21" s="27" t="s">
        <v>14</v>
      </c>
      <c r="D21" s="82" t="s">
        <v>15</v>
      </c>
      <c r="E21" s="82"/>
      <c r="F21" s="29">
        <v>8</v>
      </c>
      <c r="G21" s="27"/>
      <c r="H21" s="27">
        <f>F21*G21</f>
        <v>0</v>
      </c>
      <c r="I21" s="27"/>
    </row>
    <row r="22" spans="2:9" ht="36" customHeight="1" x14ac:dyDescent="0.25">
      <c r="B22" s="82" t="s">
        <v>30</v>
      </c>
      <c r="C22" s="86" t="s">
        <v>115</v>
      </c>
      <c r="D22" s="82" t="s">
        <v>17</v>
      </c>
      <c r="E22" s="82"/>
      <c r="F22" s="85">
        <v>8</v>
      </c>
      <c r="G22" s="82"/>
      <c r="H22" s="82">
        <f>F22*G22</f>
        <v>0</v>
      </c>
      <c r="I22" s="82"/>
    </row>
    <row r="23" spans="2:9" x14ac:dyDescent="0.25">
      <c r="B23" s="82"/>
      <c r="C23" s="86"/>
      <c r="D23" s="82"/>
      <c r="E23" s="82"/>
      <c r="F23" s="85"/>
      <c r="G23" s="82"/>
      <c r="H23" s="82"/>
      <c r="I23" s="82"/>
    </row>
    <row r="24" spans="2:9" ht="23.25" customHeight="1" x14ac:dyDescent="0.25">
      <c r="B24" s="84" t="s">
        <v>18</v>
      </c>
      <c r="C24" s="84"/>
      <c r="D24" s="84"/>
      <c r="E24" s="84"/>
      <c r="F24" s="84"/>
      <c r="G24" s="64">
        <f>G20+G21+G22</f>
        <v>0</v>
      </c>
      <c r="H24" s="64">
        <f>H20+H21+H22</f>
        <v>0</v>
      </c>
      <c r="I24" s="64"/>
    </row>
    <row r="25" spans="2:9" x14ac:dyDescent="0.25">
      <c r="B25" s="125" t="s">
        <v>42</v>
      </c>
      <c r="C25" s="125"/>
      <c r="D25" s="125"/>
      <c r="E25" s="82"/>
      <c r="F25" s="82"/>
      <c r="G25" s="82"/>
      <c r="H25" s="82"/>
      <c r="I25" s="82"/>
    </row>
    <row r="26" spans="2:9" x14ac:dyDescent="0.25">
      <c r="B26" s="125" t="s">
        <v>45</v>
      </c>
      <c r="C26" s="125"/>
      <c r="D26" s="125"/>
      <c r="E26" s="82"/>
      <c r="F26" s="82"/>
      <c r="G26" s="82"/>
      <c r="H26" s="82"/>
      <c r="I26" s="82"/>
    </row>
    <row r="27" spans="2:9" x14ac:dyDescent="0.25">
      <c r="B27" s="125" t="s">
        <v>44</v>
      </c>
      <c r="C27" s="125"/>
      <c r="D27" s="125"/>
      <c r="E27" s="126">
        <f>H12+H24+H18</f>
        <v>0</v>
      </c>
      <c r="F27" s="126"/>
      <c r="G27" s="126"/>
      <c r="H27" s="126"/>
      <c r="I27" s="126"/>
    </row>
    <row r="28" spans="2:9" x14ac:dyDescent="0.25">
      <c r="B28" s="125" t="s">
        <v>45</v>
      </c>
      <c r="C28" s="125"/>
      <c r="D28" s="125"/>
      <c r="E28" s="82"/>
      <c r="F28" s="82"/>
      <c r="G28" s="82"/>
      <c r="H28" s="82"/>
      <c r="I28" s="82"/>
    </row>
    <row r="29" spans="2:9" x14ac:dyDescent="0.25">
      <c r="B29" s="125" t="s">
        <v>46</v>
      </c>
      <c r="C29" s="125"/>
      <c r="D29" s="125"/>
      <c r="E29" s="82"/>
      <c r="F29" s="82"/>
      <c r="G29" s="82"/>
      <c r="H29" s="82"/>
      <c r="I29" s="82"/>
    </row>
    <row r="30" spans="2:9" x14ac:dyDescent="0.25">
      <c r="B30" s="125" t="s">
        <v>45</v>
      </c>
      <c r="C30" s="125"/>
      <c r="D30" s="125"/>
      <c r="E30" s="82" t="s">
        <v>67</v>
      </c>
      <c r="F30" s="82"/>
      <c r="G30" s="82"/>
      <c r="H30" s="82"/>
      <c r="I30" s="82"/>
    </row>
    <row r="33" spans="1:9" ht="15" customHeight="1" x14ac:dyDescent="0.25">
      <c r="A33" s="111" t="s">
        <v>117</v>
      </c>
      <c r="B33" s="111"/>
      <c r="C33" s="111"/>
      <c r="D33" s="111"/>
      <c r="E33" s="111"/>
      <c r="F33" s="111"/>
      <c r="G33" s="111"/>
      <c r="H33" s="111"/>
      <c r="I33" s="111"/>
    </row>
    <row r="34" spans="1:9" x14ac:dyDescent="0.25">
      <c r="A34" s="111"/>
      <c r="B34" s="111"/>
      <c r="C34" s="111"/>
      <c r="D34" s="111"/>
      <c r="E34" s="111"/>
      <c r="F34" s="111"/>
      <c r="G34" s="111"/>
      <c r="H34" s="111"/>
      <c r="I34" s="111"/>
    </row>
    <row r="35" spans="1:9" x14ac:dyDescent="0.25">
      <c r="A35" s="111"/>
      <c r="B35" s="111"/>
      <c r="C35" s="111"/>
      <c r="D35" s="111"/>
      <c r="E35" s="111"/>
      <c r="F35" s="111"/>
      <c r="G35" s="111"/>
      <c r="H35" s="111"/>
      <c r="I35" s="111"/>
    </row>
    <row r="36" spans="1:9" ht="66" customHeight="1" x14ac:dyDescent="0.25">
      <c r="A36" s="77" t="s">
        <v>118</v>
      </c>
      <c r="B36" s="78"/>
      <c r="C36" s="78"/>
      <c r="D36" s="78"/>
      <c r="E36" s="78"/>
      <c r="F36" s="78"/>
      <c r="G36" s="78"/>
      <c r="H36" s="78"/>
      <c r="I36" s="78"/>
    </row>
    <row r="37" spans="1:9" ht="15" customHeight="1" x14ac:dyDescent="0.25">
      <c r="B37" s="79" t="s">
        <v>121</v>
      </c>
      <c r="C37" s="113"/>
      <c r="D37" s="113"/>
      <c r="E37" s="113"/>
      <c r="F37" s="113"/>
      <c r="G37" s="113"/>
      <c r="H37" s="113"/>
      <c r="I37" s="113"/>
    </row>
    <row r="38" spans="1:9" x14ac:dyDescent="0.25">
      <c r="B38" s="113"/>
      <c r="C38" s="113"/>
      <c r="D38" s="113"/>
      <c r="E38" s="113"/>
      <c r="F38" s="113"/>
      <c r="G38" s="113"/>
      <c r="H38" s="113"/>
      <c r="I38" s="113"/>
    </row>
    <row r="39" spans="1:9" ht="9" customHeight="1" x14ac:dyDescent="0.25">
      <c r="B39" s="113"/>
      <c r="C39" s="113"/>
      <c r="D39" s="113"/>
      <c r="E39" s="113"/>
      <c r="F39" s="113"/>
      <c r="G39" s="113"/>
      <c r="H39" s="113"/>
      <c r="I39" s="113"/>
    </row>
  </sheetData>
  <mergeCells count="58">
    <mergeCell ref="A33:I35"/>
    <mergeCell ref="A36:I36"/>
    <mergeCell ref="B37:I39"/>
    <mergeCell ref="B30:D30"/>
    <mergeCell ref="E30:I30"/>
    <mergeCell ref="B27:D27"/>
    <mergeCell ref="E27:I27"/>
    <mergeCell ref="B28:D28"/>
    <mergeCell ref="E28:I28"/>
    <mergeCell ref="B29:D29"/>
    <mergeCell ref="E29:I29"/>
    <mergeCell ref="H22:H23"/>
    <mergeCell ref="I22:I23"/>
    <mergeCell ref="B24:F24"/>
    <mergeCell ref="B25:D25"/>
    <mergeCell ref="E25:I25"/>
    <mergeCell ref="B26:D26"/>
    <mergeCell ref="E26:I26"/>
    <mergeCell ref="I16:I17"/>
    <mergeCell ref="B18:F18"/>
    <mergeCell ref="D19:E19"/>
    <mergeCell ref="D20:E20"/>
    <mergeCell ref="D21:E21"/>
    <mergeCell ref="B22:B23"/>
    <mergeCell ref="C22:C23"/>
    <mergeCell ref="D22:E23"/>
    <mergeCell ref="F22:F23"/>
    <mergeCell ref="G22:G23"/>
    <mergeCell ref="B16:B17"/>
    <mergeCell ref="C16:C17"/>
    <mergeCell ref="D16:E17"/>
    <mergeCell ref="F16:F17"/>
    <mergeCell ref="G16:G17"/>
    <mergeCell ref="H16:H17"/>
    <mergeCell ref="H10:H11"/>
    <mergeCell ref="I10:I11"/>
    <mergeCell ref="B12:F12"/>
    <mergeCell ref="D13:E13"/>
    <mergeCell ref="D14:E14"/>
    <mergeCell ref="D15:E15"/>
    <mergeCell ref="F10:F11"/>
    <mergeCell ref="G10:G11"/>
    <mergeCell ref="D7:E7"/>
    <mergeCell ref="D8:E8"/>
    <mergeCell ref="D9:E9"/>
    <mergeCell ref="B10:B11"/>
    <mergeCell ref="C10:C11"/>
    <mergeCell ref="D10:E11"/>
    <mergeCell ref="I4:I5"/>
    <mergeCell ref="D6:E6"/>
    <mergeCell ref="A1:I1"/>
    <mergeCell ref="G2:I2"/>
    <mergeCell ref="B4:B5"/>
    <mergeCell ref="C4:C5"/>
    <mergeCell ref="D4:E5"/>
    <mergeCell ref="F4:F5"/>
    <mergeCell ref="G4:G5"/>
    <mergeCell ref="H4:H5"/>
  </mergeCells>
  <pageMargins left="0.7" right="0.7" top="0.75" bottom="0.75" header="0.3" footer="0.3"/>
  <pageSetup paperSize="9" scale="83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opLeftCell="A13" workbookViewId="0">
      <selection activeCell="P20" sqref="P20"/>
    </sheetView>
  </sheetViews>
  <sheetFormatPr defaultRowHeight="15" x14ac:dyDescent="0.25"/>
  <cols>
    <col min="1" max="1" width="4.85546875" customWidth="1"/>
    <col min="2" max="2" width="10.85546875" style="12" customWidth="1"/>
    <col min="3" max="3" width="25.28515625" customWidth="1"/>
    <col min="4" max="4" width="10.5703125" customWidth="1"/>
    <col min="5" max="5" width="11.42578125" customWidth="1"/>
    <col min="6" max="6" width="11.5703125" customWidth="1"/>
    <col min="7" max="7" width="11.140625" customWidth="1"/>
    <col min="8" max="8" width="13.42578125" customWidth="1"/>
    <col min="9" max="9" width="2.5703125" customWidth="1"/>
  </cols>
  <sheetData>
    <row r="1" spans="1:8" ht="79.5" customHeight="1" x14ac:dyDescent="0.25">
      <c r="A1" s="92"/>
      <c r="B1" s="92"/>
      <c r="C1" s="92"/>
      <c r="D1" s="92"/>
      <c r="E1" s="92"/>
      <c r="F1" s="92"/>
      <c r="G1" s="92"/>
      <c r="H1" s="92"/>
    </row>
    <row r="2" spans="1:8" x14ac:dyDescent="0.25">
      <c r="A2" s="136" t="s">
        <v>113</v>
      </c>
      <c r="B2" s="136"/>
      <c r="C2" s="25"/>
      <c r="D2" s="25"/>
      <c r="E2" s="136" t="s">
        <v>120</v>
      </c>
      <c r="F2" s="136"/>
      <c r="G2" s="136"/>
      <c r="H2" s="136"/>
    </row>
    <row r="3" spans="1:8" x14ac:dyDescent="0.25">
      <c r="B3" s="21" t="s">
        <v>112</v>
      </c>
      <c r="C3" s="21"/>
      <c r="D3" s="22"/>
      <c r="E3" s="22"/>
      <c r="F3" s="22"/>
      <c r="G3" s="22"/>
      <c r="H3" s="22"/>
    </row>
    <row r="4" spans="1:8" ht="32.25" customHeight="1" x14ac:dyDescent="0.25">
      <c r="B4" s="133" t="s">
        <v>0</v>
      </c>
      <c r="C4" s="114" t="s">
        <v>1</v>
      </c>
      <c r="D4" s="114" t="s">
        <v>2</v>
      </c>
      <c r="E4" s="132" t="s">
        <v>3</v>
      </c>
      <c r="F4" s="132" t="s">
        <v>4</v>
      </c>
      <c r="G4" s="130" t="s">
        <v>111</v>
      </c>
      <c r="H4" s="132" t="s">
        <v>7</v>
      </c>
    </row>
    <row r="5" spans="1:8" x14ac:dyDescent="0.25">
      <c r="B5" s="133"/>
      <c r="C5" s="114"/>
      <c r="D5" s="114"/>
      <c r="E5" s="132"/>
      <c r="F5" s="132"/>
      <c r="G5" s="131"/>
      <c r="H5" s="132"/>
    </row>
    <row r="6" spans="1:8" x14ac:dyDescent="0.25">
      <c r="B6" s="11">
        <v>1</v>
      </c>
      <c r="C6" s="3">
        <v>2</v>
      </c>
      <c r="D6" s="3">
        <v>3</v>
      </c>
      <c r="E6" s="6">
        <v>4</v>
      </c>
      <c r="F6" s="6">
        <v>5</v>
      </c>
      <c r="G6" s="6">
        <v>6</v>
      </c>
      <c r="H6" s="6">
        <v>7</v>
      </c>
    </row>
    <row r="7" spans="1:8" ht="24" x14ac:dyDescent="0.25">
      <c r="B7" s="54" t="s">
        <v>8</v>
      </c>
      <c r="C7" s="55" t="s">
        <v>84</v>
      </c>
      <c r="D7" s="3" t="s">
        <v>17</v>
      </c>
      <c r="E7" s="19">
        <v>1</v>
      </c>
      <c r="F7" s="7"/>
      <c r="G7" s="23">
        <f t="shared" ref="G7:G26" si="0">E7*F7</f>
        <v>0</v>
      </c>
      <c r="H7" s="7"/>
    </row>
    <row r="8" spans="1:8" ht="36" x14ac:dyDescent="0.25">
      <c r="B8" s="54" t="s">
        <v>19</v>
      </c>
      <c r="C8" s="55" t="s">
        <v>116</v>
      </c>
      <c r="D8" s="16" t="s">
        <v>17</v>
      </c>
      <c r="E8" s="19">
        <v>1</v>
      </c>
      <c r="F8" s="17"/>
      <c r="G8" s="23">
        <f t="shared" si="0"/>
        <v>0</v>
      </c>
      <c r="H8" s="17"/>
    </row>
    <row r="9" spans="1:8" ht="24" x14ac:dyDescent="0.25">
      <c r="B9" s="54" t="s">
        <v>25</v>
      </c>
      <c r="C9" s="55" t="s">
        <v>85</v>
      </c>
      <c r="D9" s="3" t="s">
        <v>17</v>
      </c>
      <c r="E9" s="19">
        <v>1</v>
      </c>
      <c r="F9" s="7"/>
      <c r="G9" s="23">
        <f t="shared" si="0"/>
        <v>0</v>
      </c>
      <c r="H9" s="7"/>
    </row>
    <row r="10" spans="1:8" x14ac:dyDescent="0.25">
      <c r="B10" s="54" t="s">
        <v>57</v>
      </c>
      <c r="C10" s="55" t="s">
        <v>86</v>
      </c>
      <c r="D10" s="3" t="s">
        <v>17</v>
      </c>
      <c r="E10" s="19">
        <v>1</v>
      </c>
      <c r="F10" s="7"/>
      <c r="G10" s="23">
        <f t="shared" si="0"/>
        <v>0</v>
      </c>
      <c r="H10" s="7"/>
    </row>
    <row r="11" spans="1:8" x14ac:dyDescent="0.25">
      <c r="B11" s="54" t="s">
        <v>54</v>
      </c>
      <c r="C11" s="55" t="s">
        <v>87</v>
      </c>
      <c r="D11" s="3" t="s">
        <v>17</v>
      </c>
      <c r="E11" s="19">
        <v>2</v>
      </c>
      <c r="F11" s="7"/>
      <c r="G11" s="23">
        <f t="shared" si="0"/>
        <v>0</v>
      </c>
      <c r="H11" s="7"/>
    </row>
    <row r="12" spans="1:8" x14ac:dyDescent="0.25">
      <c r="B12" s="54" t="s">
        <v>57</v>
      </c>
      <c r="C12" s="55" t="s">
        <v>88</v>
      </c>
      <c r="D12" s="3" t="s">
        <v>17</v>
      </c>
      <c r="E12" s="19">
        <v>1</v>
      </c>
      <c r="F12" s="7"/>
      <c r="G12" s="23">
        <f t="shared" si="0"/>
        <v>0</v>
      </c>
      <c r="H12" s="7"/>
    </row>
    <row r="13" spans="1:8" x14ac:dyDescent="0.25">
      <c r="B13" s="54" t="s">
        <v>62</v>
      </c>
      <c r="C13" s="55" t="s">
        <v>89</v>
      </c>
      <c r="D13" s="3" t="s">
        <v>17</v>
      </c>
      <c r="E13" s="19">
        <v>2</v>
      </c>
      <c r="F13" s="7"/>
      <c r="G13" s="23">
        <f t="shared" si="0"/>
        <v>0</v>
      </c>
      <c r="H13" s="7"/>
    </row>
    <row r="14" spans="1:8" x14ac:dyDescent="0.25">
      <c r="B14" s="54" t="s">
        <v>64</v>
      </c>
      <c r="C14" s="55" t="s">
        <v>90</v>
      </c>
      <c r="D14" s="3" t="s">
        <v>17</v>
      </c>
      <c r="E14" s="19">
        <v>1</v>
      </c>
      <c r="F14" s="7"/>
      <c r="G14" s="23">
        <f t="shared" si="0"/>
        <v>0</v>
      </c>
      <c r="H14" s="7"/>
    </row>
    <row r="15" spans="1:8" ht="24" x14ac:dyDescent="0.25">
      <c r="B15" s="54" t="s">
        <v>94</v>
      </c>
      <c r="C15" s="55" t="s">
        <v>91</v>
      </c>
      <c r="D15" s="3" t="s">
        <v>17</v>
      </c>
      <c r="E15" s="19">
        <v>1</v>
      </c>
      <c r="F15" s="7"/>
      <c r="G15" s="23">
        <f t="shared" si="0"/>
        <v>0</v>
      </c>
      <c r="H15" s="7"/>
    </row>
    <row r="16" spans="1:8" ht="24" x14ac:dyDescent="0.25">
      <c r="B16" s="54" t="s">
        <v>92</v>
      </c>
      <c r="C16" s="55" t="s">
        <v>93</v>
      </c>
      <c r="D16" s="3" t="s">
        <v>17</v>
      </c>
      <c r="E16" s="19">
        <v>2</v>
      </c>
      <c r="F16" s="7"/>
      <c r="G16" s="23">
        <f t="shared" si="0"/>
        <v>0</v>
      </c>
      <c r="H16" s="7"/>
    </row>
    <row r="17" spans="2:8" x14ac:dyDescent="0.25">
      <c r="B17" s="54" t="s">
        <v>94</v>
      </c>
      <c r="C17" s="55" t="s">
        <v>95</v>
      </c>
      <c r="D17" s="3" t="s">
        <v>17</v>
      </c>
      <c r="E17" s="19">
        <v>1</v>
      </c>
      <c r="F17" s="7"/>
      <c r="G17" s="23">
        <f t="shared" si="0"/>
        <v>0</v>
      </c>
      <c r="H17" s="7"/>
    </row>
    <row r="18" spans="2:8" x14ac:dyDescent="0.25">
      <c r="B18" s="54" t="s">
        <v>96</v>
      </c>
      <c r="C18" s="55" t="s">
        <v>97</v>
      </c>
      <c r="D18" s="3" t="s">
        <v>17</v>
      </c>
      <c r="E18" s="19">
        <v>1</v>
      </c>
      <c r="F18" s="7"/>
      <c r="G18" s="23">
        <f t="shared" si="0"/>
        <v>0</v>
      </c>
      <c r="H18" s="7"/>
    </row>
    <row r="19" spans="2:8" x14ac:dyDescent="0.25">
      <c r="B19" s="54" t="s">
        <v>98</v>
      </c>
      <c r="C19" s="55" t="s">
        <v>99</v>
      </c>
      <c r="D19" s="3" t="s">
        <v>17</v>
      </c>
      <c r="E19" s="19">
        <v>3</v>
      </c>
      <c r="F19" s="7"/>
      <c r="G19" s="23">
        <f t="shared" si="0"/>
        <v>0</v>
      </c>
      <c r="H19" s="7"/>
    </row>
    <row r="20" spans="2:8" x14ac:dyDescent="0.25">
      <c r="B20" s="54" t="s">
        <v>102</v>
      </c>
      <c r="C20" s="55" t="s">
        <v>100</v>
      </c>
      <c r="D20" s="3" t="s">
        <v>17</v>
      </c>
      <c r="E20" s="19">
        <v>4</v>
      </c>
      <c r="F20" s="7"/>
      <c r="G20" s="23">
        <f t="shared" si="0"/>
        <v>0</v>
      </c>
      <c r="H20" s="7"/>
    </row>
    <row r="21" spans="2:8" ht="15" customHeight="1" x14ac:dyDescent="0.25">
      <c r="B21" s="54" t="s">
        <v>101</v>
      </c>
      <c r="C21" s="55" t="s">
        <v>72</v>
      </c>
      <c r="D21" s="16" t="s">
        <v>17</v>
      </c>
      <c r="E21" s="19">
        <v>4</v>
      </c>
      <c r="F21" s="17"/>
      <c r="G21" s="23">
        <f t="shared" si="0"/>
        <v>0</v>
      </c>
      <c r="H21" s="17"/>
    </row>
    <row r="22" spans="2:8" ht="15" customHeight="1" x14ac:dyDescent="0.25">
      <c r="B22" s="54" t="s">
        <v>102</v>
      </c>
      <c r="C22" s="55" t="s">
        <v>74</v>
      </c>
      <c r="D22" s="16" t="s">
        <v>17</v>
      </c>
      <c r="E22" s="19">
        <v>4</v>
      </c>
      <c r="F22" s="17"/>
      <c r="G22" s="23">
        <f t="shared" si="0"/>
        <v>0</v>
      </c>
      <c r="H22" s="17"/>
    </row>
    <row r="23" spans="2:8" ht="24" x14ac:dyDescent="0.25">
      <c r="B23" s="54" t="s">
        <v>103</v>
      </c>
      <c r="C23" s="55" t="s">
        <v>77</v>
      </c>
      <c r="D23" s="16" t="s">
        <v>17</v>
      </c>
      <c r="E23" s="19">
        <v>1</v>
      </c>
      <c r="F23" s="17"/>
      <c r="G23" s="23">
        <f t="shared" si="0"/>
        <v>0</v>
      </c>
      <c r="H23" s="17"/>
    </row>
    <row r="24" spans="2:8" ht="42" customHeight="1" x14ac:dyDescent="0.25">
      <c r="B24" s="54" t="s">
        <v>104</v>
      </c>
      <c r="C24" s="55" t="s">
        <v>105</v>
      </c>
      <c r="D24" s="16" t="s">
        <v>17</v>
      </c>
      <c r="E24" s="19">
        <v>1</v>
      </c>
      <c r="F24" s="17"/>
      <c r="G24" s="23">
        <f t="shared" si="0"/>
        <v>0</v>
      </c>
      <c r="H24" s="17"/>
    </row>
    <row r="25" spans="2:8" ht="24" x14ac:dyDescent="0.25">
      <c r="B25" s="54" t="s">
        <v>106</v>
      </c>
      <c r="C25" s="55" t="s">
        <v>107</v>
      </c>
      <c r="D25" s="16" t="s">
        <v>17</v>
      </c>
      <c r="E25" s="19">
        <v>1</v>
      </c>
      <c r="F25" s="17"/>
      <c r="G25" s="23">
        <f t="shared" si="0"/>
        <v>0</v>
      </c>
      <c r="H25" s="17"/>
    </row>
    <row r="26" spans="2:8" ht="28.5" customHeight="1" x14ac:dyDescent="0.25">
      <c r="B26" s="54" t="s">
        <v>108</v>
      </c>
      <c r="C26" s="55" t="s">
        <v>109</v>
      </c>
      <c r="D26" s="16" t="s">
        <v>17</v>
      </c>
      <c r="E26" s="19">
        <v>1</v>
      </c>
      <c r="F26" s="17"/>
      <c r="G26" s="23">
        <f t="shared" si="0"/>
        <v>0</v>
      </c>
      <c r="H26" s="17"/>
    </row>
    <row r="27" spans="2:8" ht="15" customHeight="1" x14ac:dyDescent="0.25">
      <c r="B27" s="134" t="s">
        <v>42</v>
      </c>
      <c r="C27" s="135"/>
      <c r="D27" s="9"/>
      <c r="E27" s="9"/>
      <c r="F27" s="9"/>
      <c r="G27" s="9"/>
      <c r="H27" s="9"/>
    </row>
    <row r="28" spans="2:8" ht="15" customHeight="1" x14ac:dyDescent="0.25">
      <c r="B28" s="127" t="s">
        <v>45</v>
      </c>
      <c r="C28" s="128"/>
      <c r="D28" s="9"/>
      <c r="E28" s="9"/>
      <c r="F28" s="9"/>
      <c r="G28" s="9"/>
      <c r="H28" s="9"/>
    </row>
    <row r="29" spans="2:8" ht="15" customHeight="1" x14ac:dyDescent="0.25">
      <c r="B29" s="127" t="s">
        <v>110</v>
      </c>
      <c r="C29" s="128"/>
      <c r="D29" s="9"/>
      <c r="E29" s="9"/>
      <c r="F29" s="9"/>
      <c r="G29" s="24">
        <f>G7+G8+G9+G10+G11+G12+G13+G14+G15+G16+G17+G18+G19+G20+G21+G22+G23+G24+G25+G26</f>
        <v>0</v>
      </c>
      <c r="H29" s="9"/>
    </row>
    <row r="30" spans="2:8" ht="15" customHeight="1" x14ac:dyDescent="0.25">
      <c r="B30" s="127" t="s">
        <v>45</v>
      </c>
      <c r="C30" s="128"/>
      <c r="D30" s="9"/>
      <c r="E30" s="9"/>
      <c r="F30" s="9"/>
      <c r="G30" s="9"/>
      <c r="H30" s="9"/>
    </row>
    <row r="31" spans="2:8" x14ac:dyDescent="0.25">
      <c r="B31" s="129" t="s">
        <v>46</v>
      </c>
      <c r="C31" s="129"/>
      <c r="D31" s="9"/>
      <c r="E31" s="9"/>
      <c r="F31" s="9"/>
      <c r="G31" s="9"/>
      <c r="H31" s="9"/>
    </row>
    <row r="32" spans="2:8" x14ac:dyDescent="0.25">
      <c r="B32" s="129" t="s">
        <v>45</v>
      </c>
      <c r="C32" s="129"/>
      <c r="D32" s="9"/>
      <c r="E32" s="9"/>
      <c r="F32" s="9"/>
      <c r="G32" s="9"/>
      <c r="H32" s="9"/>
    </row>
    <row r="34" spans="1:9" x14ac:dyDescent="0.25">
      <c r="A34" s="111" t="s">
        <v>117</v>
      </c>
      <c r="B34" s="111"/>
      <c r="C34" s="111"/>
      <c r="D34" s="111"/>
      <c r="E34" s="111"/>
      <c r="F34" s="111"/>
      <c r="G34" s="111"/>
      <c r="H34" s="111"/>
      <c r="I34" s="111"/>
    </row>
    <row r="35" spans="1:9" x14ac:dyDescent="0.25">
      <c r="A35" s="111"/>
      <c r="B35" s="111"/>
      <c r="C35" s="111"/>
      <c r="D35" s="111"/>
      <c r="E35" s="111"/>
      <c r="F35" s="111"/>
      <c r="G35" s="111"/>
      <c r="H35" s="111"/>
      <c r="I35" s="111"/>
    </row>
    <row r="36" spans="1:9" ht="28.5" customHeight="1" x14ac:dyDescent="0.25">
      <c r="A36" s="111"/>
      <c r="B36" s="111"/>
      <c r="C36" s="111"/>
      <c r="D36" s="111"/>
      <c r="E36" s="111"/>
      <c r="F36" s="111"/>
      <c r="G36" s="111"/>
      <c r="H36" s="111"/>
      <c r="I36" s="111"/>
    </row>
    <row r="37" spans="1:9" ht="63" customHeight="1" x14ac:dyDescent="0.25">
      <c r="A37" s="77" t="s">
        <v>118</v>
      </c>
      <c r="B37" s="78"/>
      <c r="C37" s="78"/>
      <c r="D37" s="78"/>
      <c r="E37" s="78"/>
      <c r="F37" s="78"/>
      <c r="G37" s="78"/>
      <c r="H37" s="78"/>
      <c r="I37" s="78"/>
    </row>
    <row r="38" spans="1:9" x14ac:dyDescent="0.25">
      <c r="B38" s="79" t="s">
        <v>121</v>
      </c>
      <c r="C38" s="113"/>
      <c r="D38" s="113"/>
      <c r="E38" s="113"/>
      <c r="F38" s="113"/>
      <c r="G38" s="113"/>
      <c r="H38" s="113"/>
      <c r="I38" s="113"/>
    </row>
    <row r="39" spans="1:9" x14ac:dyDescent="0.25">
      <c r="B39" s="113"/>
      <c r="C39" s="113"/>
      <c r="D39" s="113"/>
      <c r="E39" s="113"/>
      <c r="F39" s="113"/>
      <c r="G39" s="113"/>
      <c r="H39" s="113"/>
      <c r="I39" s="113"/>
    </row>
    <row r="40" spans="1:9" ht="7.5" customHeight="1" x14ac:dyDescent="0.25">
      <c r="B40" s="113"/>
      <c r="C40" s="113"/>
      <c r="D40" s="113"/>
      <c r="E40" s="113"/>
      <c r="F40" s="113"/>
      <c r="G40" s="113"/>
      <c r="H40" s="113"/>
      <c r="I40" s="113"/>
    </row>
  </sheetData>
  <mergeCells count="19">
    <mergeCell ref="B27:C27"/>
    <mergeCell ref="B28:C28"/>
    <mergeCell ref="B29:C29"/>
    <mergeCell ref="A2:B2"/>
    <mergeCell ref="E2:H2"/>
    <mergeCell ref="A1:H1"/>
    <mergeCell ref="G4:G5"/>
    <mergeCell ref="F4:F5"/>
    <mergeCell ref="H4:H5"/>
    <mergeCell ref="B4:B5"/>
    <mergeCell ref="C4:C5"/>
    <mergeCell ref="D4:D5"/>
    <mergeCell ref="E4:E5"/>
    <mergeCell ref="A34:I36"/>
    <mergeCell ref="A37:I37"/>
    <mergeCell ref="B38:I40"/>
    <mergeCell ref="B30:C30"/>
    <mergeCell ref="B31:C31"/>
    <mergeCell ref="B32:C32"/>
  </mergeCells>
  <pageMargins left="0.7" right="0.7" top="0.75" bottom="0.75" header="0.3" footer="0.3"/>
  <pageSetup paperSize="9"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workbookViewId="0">
      <selection activeCell="J3" sqref="J3"/>
    </sheetView>
  </sheetViews>
  <sheetFormatPr defaultRowHeight="15" x14ac:dyDescent="0.25"/>
  <cols>
    <col min="1" max="1" width="4.42578125" customWidth="1"/>
    <col min="2" max="2" width="6.5703125" customWidth="1"/>
    <col min="3" max="3" width="5.28515625" hidden="1" customWidth="1"/>
    <col min="4" max="4" width="32.140625" customWidth="1"/>
    <col min="5" max="5" width="0.140625" customWidth="1"/>
    <col min="6" max="6" width="7.140625" customWidth="1"/>
    <col min="7" max="7" width="6.7109375" customWidth="1"/>
    <col min="8" max="8" width="0.28515625" customWidth="1"/>
    <col min="9" max="9" width="6.7109375" customWidth="1"/>
    <col min="10" max="11" width="13.140625" customWidth="1"/>
    <col min="12" max="12" width="11" customWidth="1"/>
  </cols>
  <sheetData>
    <row r="1" spans="1:12" ht="103.5" customHeight="1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37.5" customHeight="1" x14ac:dyDescent="0.25">
      <c r="A2" s="73" t="s">
        <v>113</v>
      </c>
      <c r="B2" s="43"/>
      <c r="C2" s="43"/>
      <c r="D2" s="43"/>
      <c r="H2" s="15"/>
      <c r="I2" s="15"/>
      <c r="J2" s="93" t="s">
        <v>141</v>
      </c>
      <c r="K2" s="93"/>
      <c r="L2" s="93"/>
    </row>
    <row r="3" spans="1:12" ht="21" customHeight="1" x14ac:dyDescent="0.25">
      <c r="B3" s="50" t="s">
        <v>138</v>
      </c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x14ac:dyDescent="0.25">
      <c r="B4" s="94" t="s">
        <v>0</v>
      </c>
      <c r="C4" s="94"/>
      <c r="D4" s="94" t="s">
        <v>1</v>
      </c>
      <c r="E4" s="94"/>
      <c r="F4" s="94" t="s">
        <v>2</v>
      </c>
      <c r="G4" s="94"/>
      <c r="H4" s="94"/>
      <c r="I4" s="94" t="s">
        <v>3</v>
      </c>
      <c r="J4" s="94" t="s">
        <v>48</v>
      </c>
      <c r="K4" s="65" t="s">
        <v>5</v>
      </c>
      <c r="L4" s="94" t="s">
        <v>7</v>
      </c>
    </row>
    <row r="5" spans="1:12" x14ac:dyDescent="0.25">
      <c r="B5" s="94"/>
      <c r="C5" s="94"/>
      <c r="D5" s="94"/>
      <c r="E5" s="94"/>
      <c r="F5" s="94"/>
      <c r="G5" s="94"/>
      <c r="H5" s="94"/>
      <c r="I5" s="94"/>
      <c r="J5" s="94"/>
      <c r="K5" s="65" t="s">
        <v>6</v>
      </c>
      <c r="L5" s="94"/>
    </row>
    <row r="6" spans="1:12" x14ac:dyDescent="0.25">
      <c r="B6" s="85">
        <v>1</v>
      </c>
      <c r="C6" s="85"/>
      <c r="D6" s="85">
        <v>2</v>
      </c>
      <c r="E6" s="85"/>
      <c r="F6" s="85">
        <v>3</v>
      </c>
      <c r="G6" s="85"/>
      <c r="H6" s="85"/>
      <c r="I6" s="67">
        <v>4</v>
      </c>
      <c r="J6" s="67">
        <v>5</v>
      </c>
      <c r="K6" s="6">
        <v>6</v>
      </c>
      <c r="L6" s="6">
        <v>7</v>
      </c>
    </row>
    <row r="7" spans="1:12" ht="24" customHeight="1" x14ac:dyDescent="0.25">
      <c r="B7" s="88" t="s">
        <v>8</v>
      </c>
      <c r="C7" s="88"/>
      <c r="D7" s="89" t="s">
        <v>20</v>
      </c>
      <c r="E7" s="89"/>
      <c r="F7" s="90"/>
      <c r="G7" s="90"/>
      <c r="H7" s="90"/>
      <c r="I7" s="68"/>
      <c r="J7" s="71"/>
      <c r="K7" s="70"/>
      <c r="L7" s="70"/>
    </row>
    <row r="8" spans="1:12" ht="24" customHeight="1" x14ac:dyDescent="0.25">
      <c r="B8" s="85" t="s">
        <v>10</v>
      </c>
      <c r="C8" s="85"/>
      <c r="D8" s="82" t="s">
        <v>22</v>
      </c>
      <c r="E8" s="82"/>
      <c r="F8" s="85" t="s">
        <v>12</v>
      </c>
      <c r="G8" s="85"/>
      <c r="H8" s="85"/>
      <c r="I8" s="67">
        <v>145</v>
      </c>
      <c r="J8" s="66"/>
      <c r="K8" s="69">
        <f>I8*J8</f>
        <v>0</v>
      </c>
      <c r="L8" s="74"/>
    </row>
    <row r="9" spans="1:12" ht="24" customHeight="1" x14ac:dyDescent="0.25">
      <c r="B9" s="85" t="s">
        <v>13</v>
      </c>
      <c r="C9" s="85"/>
      <c r="D9" s="82" t="s">
        <v>14</v>
      </c>
      <c r="E9" s="82"/>
      <c r="F9" s="85" t="s">
        <v>15</v>
      </c>
      <c r="G9" s="85"/>
      <c r="H9" s="85"/>
      <c r="I9" s="67">
        <v>19</v>
      </c>
      <c r="J9" s="66"/>
      <c r="K9" s="69">
        <f>I9*J9</f>
        <v>0</v>
      </c>
      <c r="L9" s="74"/>
    </row>
    <row r="10" spans="1:12" ht="24" customHeight="1" x14ac:dyDescent="0.25">
      <c r="B10" s="85" t="s">
        <v>16</v>
      </c>
      <c r="C10" s="85"/>
      <c r="D10" s="86" t="s">
        <v>83</v>
      </c>
      <c r="E10" s="86"/>
      <c r="F10" s="85" t="s">
        <v>17</v>
      </c>
      <c r="G10" s="85"/>
      <c r="H10" s="85"/>
      <c r="I10" s="85">
        <v>19</v>
      </c>
      <c r="J10" s="82"/>
      <c r="K10" s="87">
        <f>I10*J10</f>
        <v>0</v>
      </c>
      <c r="L10" s="83"/>
    </row>
    <row r="11" spans="1:12" ht="24" customHeight="1" x14ac:dyDescent="0.25">
      <c r="B11" s="85"/>
      <c r="C11" s="85"/>
      <c r="D11" s="86"/>
      <c r="E11" s="86"/>
      <c r="F11" s="85"/>
      <c r="G11" s="85"/>
      <c r="H11" s="85"/>
      <c r="I11" s="85"/>
      <c r="J11" s="82"/>
      <c r="K11" s="87"/>
      <c r="L11" s="83"/>
    </row>
    <row r="12" spans="1:12" x14ac:dyDescent="0.25">
      <c r="B12" s="84" t="s">
        <v>18</v>
      </c>
      <c r="C12" s="84"/>
      <c r="D12" s="84"/>
      <c r="E12" s="84"/>
      <c r="F12" s="84"/>
      <c r="G12" s="84"/>
      <c r="H12" s="84"/>
      <c r="I12" s="84"/>
      <c r="J12" s="52">
        <f>J8+J9+J10</f>
        <v>0</v>
      </c>
      <c r="K12" s="52">
        <f>K8+K9+K10</f>
        <v>0</v>
      </c>
      <c r="L12" s="52"/>
    </row>
    <row r="13" spans="1:12" x14ac:dyDescent="0.25">
      <c r="B13" s="81" t="s">
        <v>42</v>
      </c>
      <c r="C13" s="81"/>
      <c r="D13" s="81"/>
      <c r="E13" s="81"/>
      <c r="F13" s="81"/>
      <c r="G13" s="82"/>
      <c r="H13" s="82"/>
      <c r="I13" s="82"/>
      <c r="J13" s="82"/>
      <c r="K13" s="82"/>
      <c r="L13" s="82"/>
    </row>
    <row r="14" spans="1:12" x14ac:dyDescent="0.25">
      <c r="B14" s="81" t="s">
        <v>43</v>
      </c>
      <c r="C14" s="81"/>
      <c r="D14" s="81"/>
      <c r="E14" s="81"/>
      <c r="F14" s="81"/>
      <c r="G14" s="82"/>
      <c r="H14" s="82"/>
      <c r="I14" s="82"/>
      <c r="J14" s="82"/>
      <c r="K14" s="82"/>
      <c r="L14" s="82"/>
    </row>
    <row r="15" spans="1:12" x14ac:dyDescent="0.25">
      <c r="B15" s="81" t="s">
        <v>44</v>
      </c>
      <c r="C15" s="81"/>
      <c r="D15" s="81"/>
      <c r="E15" s="81"/>
      <c r="F15" s="81"/>
      <c r="G15" s="82">
        <f>K12</f>
        <v>0</v>
      </c>
      <c r="H15" s="82"/>
      <c r="I15" s="82"/>
      <c r="J15" s="82"/>
      <c r="K15" s="82"/>
      <c r="L15" s="82"/>
    </row>
    <row r="16" spans="1:12" x14ac:dyDescent="0.25">
      <c r="B16" s="81" t="s">
        <v>45</v>
      </c>
      <c r="C16" s="81"/>
      <c r="D16" s="81"/>
      <c r="E16" s="81"/>
      <c r="F16" s="81"/>
      <c r="G16" s="82"/>
      <c r="H16" s="82"/>
      <c r="I16" s="82"/>
      <c r="J16" s="82"/>
      <c r="K16" s="82"/>
      <c r="L16" s="82"/>
    </row>
    <row r="17" spans="1:12" x14ac:dyDescent="0.25">
      <c r="B17" s="81" t="s">
        <v>46</v>
      </c>
      <c r="C17" s="81"/>
      <c r="D17" s="81"/>
      <c r="E17" s="81"/>
      <c r="F17" s="81"/>
      <c r="G17" s="82"/>
      <c r="H17" s="82"/>
      <c r="I17" s="82"/>
      <c r="J17" s="82"/>
      <c r="K17" s="82"/>
      <c r="L17" s="82"/>
    </row>
    <row r="18" spans="1:12" x14ac:dyDescent="0.25">
      <c r="B18" s="81" t="s">
        <v>45</v>
      </c>
      <c r="C18" s="81"/>
      <c r="D18" s="81"/>
      <c r="E18" s="81"/>
      <c r="F18" s="81"/>
      <c r="G18" s="82"/>
      <c r="H18" s="82"/>
      <c r="I18" s="82"/>
      <c r="J18" s="82"/>
      <c r="K18" s="82"/>
      <c r="L18" s="82"/>
    </row>
    <row r="20" spans="1:12" x14ac:dyDescent="0.25">
      <c r="A20" s="75" t="s">
        <v>114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</row>
    <row r="21" spans="1:12" x14ac:dyDescent="0.25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</row>
    <row r="22" spans="1:12" x14ac:dyDescent="0.25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2" x14ac:dyDescent="0.25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2" ht="77.25" customHeight="1" x14ac:dyDescent="0.25">
      <c r="A24" s="77" t="s">
        <v>119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</row>
    <row r="25" spans="1:12" ht="15" customHeight="1" x14ac:dyDescent="0.25">
      <c r="B25" s="79" t="s">
        <v>121</v>
      </c>
      <c r="C25" s="80"/>
      <c r="D25" s="80"/>
      <c r="E25" s="80"/>
      <c r="F25" s="80"/>
      <c r="G25" s="80"/>
      <c r="H25" s="80"/>
      <c r="I25" s="80"/>
      <c r="J25" s="80"/>
      <c r="K25" s="80"/>
      <c r="L25" s="80"/>
    </row>
    <row r="26" spans="1:12" x14ac:dyDescent="0.25"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</row>
    <row r="27" spans="1:12" ht="11.25" customHeight="1" x14ac:dyDescent="0.25"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</row>
  </sheetData>
  <mergeCells count="43">
    <mergeCell ref="B6:C6"/>
    <mergeCell ref="D6:E6"/>
    <mergeCell ref="F6:H6"/>
    <mergeCell ref="A1:L1"/>
    <mergeCell ref="J2:L2"/>
    <mergeCell ref="B4:C5"/>
    <mergeCell ref="D4:E5"/>
    <mergeCell ref="F4:H5"/>
    <mergeCell ref="I4:I5"/>
    <mergeCell ref="J4:J5"/>
    <mergeCell ref="L4:L5"/>
    <mergeCell ref="B7:C7"/>
    <mergeCell ref="D7:E7"/>
    <mergeCell ref="F7:H7"/>
    <mergeCell ref="B8:C8"/>
    <mergeCell ref="D8:E8"/>
    <mergeCell ref="F8:H8"/>
    <mergeCell ref="B9:C9"/>
    <mergeCell ref="D9:E9"/>
    <mergeCell ref="F9:H9"/>
    <mergeCell ref="B10:C11"/>
    <mergeCell ref="D10:E11"/>
    <mergeCell ref="F10:H11"/>
    <mergeCell ref="I10:I11"/>
    <mergeCell ref="J10:J11"/>
    <mergeCell ref="K10:K11"/>
    <mergeCell ref="L10:L11"/>
    <mergeCell ref="B12:I12"/>
    <mergeCell ref="B13:F13"/>
    <mergeCell ref="G13:L13"/>
    <mergeCell ref="B14:F14"/>
    <mergeCell ref="G14:L14"/>
    <mergeCell ref="B15:F15"/>
    <mergeCell ref="G15:L15"/>
    <mergeCell ref="A20:L23"/>
    <mergeCell ref="A24:L24"/>
    <mergeCell ref="B25:L27"/>
    <mergeCell ref="B16:F16"/>
    <mergeCell ref="G16:L16"/>
    <mergeCell ref="B17:F17"/>
    <mergeCell ref="G17:L17"/>
    <mergeCell ref="B18:F18"/>
    <mergeCell ref="G18:L18"/>
  </mergeCells>
  <pageMargins left="0.7" right="0.7" top="0.75" bottom="0.75" header="0.3" footer="0.3"/>
  <pageSetup paperSize="9" scale="8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workbookViewId="0">
      <selection activeCell="J3" sqref="J3"/>
    </sheetView>
  </sheetViews>
  <sheetFormatPr defaultRowHeight="15" x14ac:dyDescent="0.25"/>
  <cols>
    <col min="1" max="1" width="4.42578125" customWidth="1"/>
    <col min="2" max="2" width="6.5703125" customWidth="1"/>
    <col min="3" max="3" width="5.28515625" hidden="1" customWidth="1"/>
    <col min="4" max="4" width="32.140625" customWidth="1"/>
    <col min="5" max="5" width="0.140625" customWidth="1"/>
    <col min="6" max="6" width="7.140625" customWidth="1"/>
    <col min="7" max="7" width="6.7109375" customWidth="1"/>
    <col min="8" max="8" width="0.28515625" customWidth="1"/>
    <col min="9" max="9" width="6.7109375" customWidth="1"/>
    <col min="10" max="11" width="13.140625" customWidth="1"/>
    <col min="12" max="12" width="11" customWidth="1"/>
  </cols>
  <sheetData>
    <row r="1" spans="1:12" ht="103.5" customHeight="1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37.5" customHeight="1" x14ac:dyDescent="0.25">
      <c r="A2" s="73" t="s">
        <v>113</v>
      </c>
      <c r="B2" s="43"/>
      <c r="C2" s="43"/>
      <c r="D2" s="43"/>
      <c r="H2" s="15"/>
      <c r="I2" s="15"/>
      <c r="J2" s="93" t="s">
        <v>142</v>
      </c>
      <c r="K2" s="93"/>
      <c r="L2" s="93"/>
    </row>
    <row r="3" spans="1:12" ht="21" customHeight="1" x14ac:dyDescent="0.25">
      <c r="B3" s="50" t="s">
        <v>137</v>
      </c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x14ac:dyDescent="0.25">
      <c r="B4" s="94" t="s">
        <v>0</v>
      </c>
      <c r="C4" s="94"/>
      <c r="D4" s="94" t="s">
        <v>1</v>
      </c>
      <c r="E4" s="94"/>
      <c r="F4" s="94" t="s">
        <v>2</v>
      </c>
      <c r="G4" s="94"/>
      <c r="H4" s="94"/>
      <c r="I4" s="94" t="s">
        <v>3</v>
      </c>
      <c r="J4" s="94" t="s">
        <v>48</v>
      </c>
      <c r="K4" s="13" t="s">
        <v>5</v>
      </c>
      <c r="L4" s="94" t="s">
        <v>7</v>
      </c>
    </row>
    <row r="5" spans="1:12" x14ac:dyDescent="0.25">
      <c r="B5" s="94"/>
      <c r="C5" s="94"/>
      <c r="D5" s="94"/>
      <c r="E5" s="94"/>
      <c r="F5" s="94"/>
      <c r="G5" s="94"/>
      <c r="H5" s="94"/>
      <c r="I5" s="94"/>
      <c r="J5" s="94"/>
      <c r="K5" s="13" t="s">
        <v>6</v>
      </c>
      <c r="L5" s="94"/>
    </row>
    <row r="6" spans="1:12" x14ac:dyDescent="0.25">
      <c r="B6" s="85">
        <v>1</v>
      </c>
      <c r="C6" s="85"/>
      <c r="D6" s="85">
        <v>2</v>
      </c>
      <c r="E6" s="85"/>
      <c r="F6" s="85">
        <v>3</v>
      </c>
      <c r="G6" s="85"/>
      <c r="H6" s="85"/>
      <c r="I6" s="3">
        <v>4</v>
      </c>
      <c r="J6" s="3">
        <v>5</v>
      </c>
      <c r="K6" s="6">
        <v>6</v>
      </c>
      <c r="L6" s="6">
        <v>7</v>
      </c>
    </row>
    <row r="7" spans="1:12" x14ac:dyDescent="0.25">
      <c r="B7" s="88" t="s">
        <v>8</v>
      </c>
      <c r="C7" s="97"/>
      <c r="D7" s="98" t="s">
        <v>26</v>
      </c>
      <c r="E7" s="99"/>
      <c r="F7" s="102"/>
      <c r="G7" s="90"/>
      <c r="H7" s="90"/>
      <c r="I7" s="90"/>
      <c r="J7" s="103"/>
      <c r="K7" s="95"/>
      <c r="L7" s="95"/>
    </row>
    <row r="8" spans="1:12" x14ac:dyDescent="0.25">
      <c r="B8" s="88"/>
      <c r="C8" s="97"/>
      <c r="D8" s="100" t="s">
        <v>27</v>
      </c>
      <c r="E8" s="101"/>
      <c r="F8" s="102"/>
      <c r="G8" s="90"/>
      <c r="H8" s="90"/>
      <c r="I8" s="90"/>
      <c r="J8" s="103"/>
      <c r="K8" s="95"/>
      <c r="L8" s="95"/>
    </row>
    <row r="9" spans="1:12" ht="24" customHeight="1" x14ac:dyDescent="0.25">
      <c r="B9" s="85" t="s">
        <v>10</v>
      </c>
      <c r="C9" s="85"/>
      <c r="D9" s="96" t="s">
        <v>22</v>
      </c>
      <c r="E9" s="96"/>
      <c r="F9" s="85" t="s">
        <v>12</v>
      </c>
      <c r="G9" s="85"/>
      <c r="H9" s="85"/>
      <c r="I9" s="3">
        <v>6</v>
      </c>
      <c r="J9" s="2"/>
      <c r="K9" s="7">
        <f>I9*J9</f>
        <v>0</v>
      </c>
      <c r="L9" s="74"/>
    </row>
    <row r="10" spans="1:12" ht="24" customHeight="1" x14ac:dyDescent="0.25">
      <c r="B10" s="85" t="s">
        <v>13</v>
      </c>
      <c r="C10" s="85"/>
      <c r="D10" s="82" t="s">
        <v>14</v>
      </c>
      <c r="E10" s="82"/>
      <c r="F10" s="85" t="s">
        <v>15</v>
      </c>
      <c r="G10" s="85"/>
      <c r="H10" s="85"/>
      <c r="I10" s="3">
        <v>23</v>
      </c>
      <c r="J10" s="2"/>
      <c r="K10" s="7">
        <f>I10*J10</f>
        <v>0</v>
      </c>
      <c r="L10" s="74"/>
    </row>
    <row r="11" spans="1:12" ht="24" customHeight="1" x14ac:dyDescent="0.25">
      <c r="B11" s="85" t="s">
        <v>16</v>
      </c>
      <c r="C11" s="85"/>
      <c r="D11" s="86" t="s">
        <v>83</v>
      </c>
      <c r="E11" s="86"/>
      <c r="F11" s="85" t="s">
        <v>17</v>
      </c>
      <c r="G11" s="85"/>
      <c r="H11" s="85"/>
      <c r="I11" s="85">
        <v>23</v>
      </c>
      <c r="J11" s="82"/>
      <c r="K11" s="87">
        <f>I11*J11</f>
        <v>0</v>
      </c>
      <c r="L11" s="83"/>
    </row>
    <row r="12" spans="1:12" ht="24" customHeight="1" x14ac:dyDescent="0.25">
      <c r="B12" s="85"/>
      <c r="C12" s="85"/>
      <c r="D12" s="86"/>
      <c r="E12" s="86"/>
      <c r="F12" s="85"/>
      <c r="G12" s="85"/>
      <c r="H12" s="85"/>
      <c r="I12" s="85"/>
      <c r="J12" s="82"/>
      <c r="K12" s="87"/>
      <c r="L12" s="83"/>
    </row>
    <row r="13" spans="1:12" x14ac:dyDescent="0.25">
      <c r="B13" s="84" t="s">
        <v>18</v>
      </c>
      <c r="C13" s="84"/>
      <c r="D13" s="84"/>
      <c r="E13" s="84"/>
      <c r="F13" s="84"/>
      <c r="G13" s="84"/>
      <c r="H13" s="84"/>
      <c r="I13" s="84"/>
      <c r="J13" s="52">
        <f>J9+J10+J11</f>
        <v>0</v>
      </c>
      <c r="K13" s="52">
        <f>K9+K10+K11</f>
        <v>0</v>
      </c>
      <c r="L13" s="52"/>
    </row>
    <row r="14" spans="1:12" x14ac:dyDescent="0.25">
      <c r="B14" s="81" t="s">
        <v>42</v>
      </c>
      <c r="C14" s="81"/>
      <c r="D14" s="81"/>
      <c r="E14" s="81"/>
      <c r="F14" s="81"/>
      <c r="G14" s="82"/>
      <c r="H14" s="82"/>
      <c r="I14" s="82"/>
      <c r="J14" s="82"/>
      <c r="K14" s="82"/>
      <c r="L14" s="82"/>
    </row>
    <row r="15" spans="1:12" x14ac:dyDescent="0.25">
      <c r="B15" s="81" t="s">
        <v>43</v>
      </c>
      <c r="C15" s="81"/>
      <c r="D15" s="81"/>
      <c r="E15" s="81"/>
      <c r="F15" s="81"/>
      <c r="G15" s="82"/>
      <c r="H15" s="82"/>
      <c r="I15" s="82"/>
      <c r="J15" s="82"/>
      <c r="K15" s="82"/>
      <c r="L15" s="82"/>
    </row>
    <row r="16" spans="1:12" x14ac:dyDescent="0.25">
      <c r="B16" s="81" t="s">
        <v>44</v>
      </c>
      <c r="C16" s="81"/>
      <c r="D16" s="81"/>
      <c r="E16" s="81"/>
      <c r="F16" s="81"/>
      <c r="G16" s="82">
        <f>K13</f>
        <v>0</v>
      </c>
      <c r="H16" s="82"/>
      <c r="I16" s="82"/>
      <c r="J16" s="82"/>
      <c r="K16" s="82"/>
      <c r="L16" s="82"/>
    </row>
    <row r="17" spans="1:12" x14ac:dyDescent="0.25">
      <c r="B17" s="81" t="s">
        <v>45</v>
      </c>
      <c r="C17" s="81"/>
      <c r="D17" s="81"/>
      <c r="E17" s="81"/>
      <c r="F17" s="81"/>
      <c r="G17" s="82"/>
      <c r="H17" s="82"/>
      <c r="I17" s="82"/>
      <c r="J17" s="82"/>
      <c r="K17" s="82"/>
      <c r="L17" s="82"/>
    </row>
    <row r="18" spans="1:12" x14ac:dyDescent="0.25">
      <c r="B18" s="81" t="s">
        <v>46</v>
      </c>
      <c r="C18" s="81"/>
      <c r="D18" s="81"/>
      <c r="E18" s="81"/>
      <c r="F18" s="81"/>
      <c r="G18" s="82"/>
      <c r="H18" s="82"/>
      <c r="I18" s="82"/>
      <c r="J18" s="82"/>
      <c r="K18" s="82"/>
      <c r="L18" s="82"/>
    </row>
    <row r="19" spans="1:12" x14ac:dyDescent="0.25">
      <c r="B19" s="81" t="s">
        <v>45</v>
      </c>
      <c r="C19" s="81"/>
      <c r="D19" s="81"/>
      <c r="E19" s="81"/>
      <c r="F19" s="81"/>
      <c r="G19" s="82"/>
      <c r="H19" s="82"/>
      <c r="I19" s="82"/>
      <c r="J19" s="82"/>
      <c r="K19" s="82"/>
      <c r="L19" s="82"/>
    </row>
    <row r="21" spans="1:12" x14ac:dyDescent="0.25">
      <c r="A21" s="75" t="s">
        <v>114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</row>
    <row r="22" spans="1:12" x14ac:dyDescent="0.25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2" x14ac:dyDescent="0.25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2" x14ac:dyDescent="0.25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1:12" ht="77.25" customHeight="1" x14ac:dyDescent="0.25">
      <c r="A25" s="77" t="s">
        <v>119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</row>
    <row r="26" spans="1:12" ht="15" customHeight="1" x14ac:dyDescent="0.25">
      <c r="B26" s="79" t="s">
        <v>121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</row>
    <row r="27" spans="1:12" x14ac:dyDescent="0.25"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</row>
    <row r="28" spans="1:12" ht="11.25" customHeight="1" x14ac:dyDescent="0.25"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</row>
  </sheetData>
  <mergeCells count="48">
    <mergeCell ref="B18:F18"/>
    <mergeCell ref="G18:L18"/>
    <mergeCell ref="B19:F19"/>
    <mergeCell ref="G19:L19"/>
    <mergeCell ref="D11:E12"/>
    <mergeCell ref="B15:F15"/>
    <mergeCell ref="G15:L15"/>
    <mergeCell ref="B16:F16"/>
    <mergeCell ref="G16:L16"/>
    <mergeCell ref="B17:F17"/>
    <mergeCell ref="G17:L17"/>
    <mergeCell ref="B14:F14"/>
    <mergeCell ref="G14:L14"/>
    <mergeCell ref="J7:J8"/>
    <mergeCell ref="K7:K8"/>
    <mergeCell ref="K11:K12"/>
    <mergeCell ref="L11:L12"/>
    <mergeCell ref="B13:I13"/>
    <mergeCell ref="B11:C12"/>
    <mergeCell ref="F11:H12"/>
    <mergeCell ref="I11:I12"/>
    <mergeCell ref="J11:J12"/>
    <mergeCell ref="B7:C8"/>
    <mergeCell ref="D7:E7"/>
    <mergeCell ref="D8:E8"/>
    <mergeCell ref="F7:H8"/>
    <mergeCell ref="I7:I8"/>
    <mergeCell ref="D9:E9"/>
    <mergeCell ref="F9:H9"/>
    <mergeCell ref="B10:C10"/>
    <mergeCell ref="D10:E10"/>
    <mergeCell ref="F10:H10"/>
    <mergeCell ref="J2:L2"/>
    <mergeCell ref="B26:L28"/>
    <mergeCell ref="A25:L25"/>
    <mergeCell ref="A1:L1"/>
    <mergeCell ref="A21:L24"/>
    <mergeCell ref="B4:C5"/>
    <mergeCell ref="D4:E5"/>
    <mergeCell ref="F4:H5"/>
    <mergeCell ref="I4:I5"/>
    <mergeCell ref="J4:J5"/>
    <mergeCell ref="L4:L5"/>
    <mergeCell ref="B6:C6"/>
    <mergeCell ref="D6:E6"/>
    <mergeCell ref="F6:H6"/>
    <mergeCell ref="L7:L8"/>
    <mergeCell ref="B9:C9"/>
  </mergeCells>
  <pageMargins left="0.7" right="0.7" top="0.75" bottom="0.75" header="0.3" footer="0.3"/>
  <pageSetup paperSize="9" scale="8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workbookViewId="0">
      <selection activeCell="J2" sqref="J2:L2"/>
    </sheetView>
  </sheetViews>
  <sheetFormatPr defaultRowHeight="15" x14ac:dyDescent="0.25"/>
  <cols>
    <col min="1" max="1" width="4.42578125" customWidth="1"/>
    <col min="2" max="2" width="6.5703125" customWidth="1"/>
    <col min="3" max="3" width="5.28515625" hidden="1" customWidth="1"/>
    <col min="4" max="4" width="32.140625" customWidth="1"/>
    <col min="5" max="5" width="0.140625" customWidth="1"/>
    <col min="6" max="6" width="7.140625" customWidth="1"/>
    <col min="7" max="7" width="6.7109375" customWidth="1"/>
    <col min="8" max="8" width="0.28515625" customWidth="1"/>
    <col min="9" max="9" width="6.7109375" customWidth="1"/>
    <col min="10" max="11" width="13.140625" customWidth="1"/>
    <col min="12" max="12" width="11" customWidth="1"/>
  </cols>
  <sheetData>
    <row r="1" spans="1:12" ht="103.5" customHeight="1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37.5" customHeight="1" x14ac:dyDescent="0.25">
      <c r="A2" s="73" t="s">
        <v>113</v>
      </c>
      <c r="B2" s="43"/>
      <c r="C2" s="43"/>
      <c r="D2" s="43"/>
      <c r="H2" s="15"/>
      <c r="I2" s="15"/>
      <c r="J2" s="93" t="s">
        <v>143</v>
      </c>
      <c r="K2" s="93"/>
      <c r="L2" s="93"/>
    </row>
    <row r="3" spans="1:12" ht="21" customHeight="1" x14ac:dyDescent="0.25">
      <c r="B3" s="50" t="s">
        <v>136</v>
      </c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x14ac:dyDescent="0.25">
      <c r="B4" s="94" t="s">
        <v>0</v>
      </c>
      <c r="C4" s="94"/>
      <c r="D4" s="94" t="s">
        <v>1</v>
      </c>
      <c r="E4" s="94"/>
      <c r="F4" s="94" t="s">
        <v>2</v>
      </c>
      <c r="G4" s="94"/>
      <c r="H4" s="94"/>
      <c r="I4" s="94" t="s">
        <v>3</v>
      </c>
      <c r="J4" s="94" t="s">
        <v>48</v>
      </c>
      <c r="K4" s="65" t="s">
        <v>5</v>
      </c>
      <c r="L4" s="94" t="s">
        <v>7</v>
      </c>
    </row>
    <row r="5" spans="1:12" x14ac:dyDescent="0.25">
      <c r="B5" s="94"/>
      <c r="C5" s="94"/>
      <c r="D5" s="94"/>
      <c r="E5" s="94"/>
      <c r="F5" s="94"/>
      <c r="G5" s="94"/>
      <c r="H5" s="94"/>
      <c r="I5" s="94"/>
      <c r="J5" s="94"/>
      <c r="K5" s="65" t="s">
        <v>6</v>
      </c>
      <c r="L5" s="94"/>
    </row>
    <row r="6" spans="1:12" x14ac:dyDescent="0.25">
      <c r="B6" s="85">
        <v>1</v>
      </c>
      <c r="C6" s="85"/>
      <c r="D6" s="85">
        <v>2</v>
      </c>
      <c r="E6" s="85"/>
      <c r="F6" s="85">
        <v>3</v>
      </c>
      <c r="G6" s="85"/>
      <c r="H6" s="85"/>
      <c r="I6" s="67">
        <v>4</v>
      </c>
      <c r="J6" s="67">
        <v>5</v>
      </c>
      <c r="K6" s="6">
        <v>6</v>
      </c>
      <c r="L6" s="6">
        <v>7</v>
      </c>
    </row>
    <row r="7" spans="1:12" ht="48" customHeight="1" x14ac:dyDescent="0.25">
      <c r="B7" s="72" t="s">
        <v>135</v>
      </c>
      <c r="C7" s="106" t="s">
        <v>36</v>
      </c>
      <c r="D7" s="106"/>
      <c r="E7" s="107"/>
      <c r="F7" s="107"/>
      <c r="G7" s="107"/>
      <c r="H7" s="108"/>
      <c r="I7" s="109"/>
      <c r="J7" s="53"/>
      <c r="K7" s="53"/>
      <c r="L7" s="53"/>
    </row>
    <row r="8" spans="1:12" ht="24" customHeight="1" x14ac:dyDescent="0.25">
      <c r="B8" s="67" t="s">
        <v>10</v>
      </c>
      <c r="C8" s="85" t="s">
        <v>22</v>
      </c>
      <c r="D8" s="85"/>
      <c r="E8" s="85" t="s">
        <v>12</v>
      </c>
      <c r="F8" s="85"/>
      <c r="G8" s="85"/>
      <c r="H8" s="104">
        <v>80</v>
      </c>
      <c r="I8" s="105"/>
      <c r="J8" s="66"/>
      <c r="K8" s="66">
        <f>H8*J8</f>
        <v>0</v>
      </c>
      <c r="L8" s="66"/>
    </row>
    <row r="9" spans="1:12" ht="24" customHeight="1" x14ac:dyDescent="0.25">
      <c r="B9" s="67" t="s">
        <v>13</v>
      </c>
      <c r="C9" s="85" t="s">
        <v>14</v>
      </c>
      <c r="D9" s="85"/>
      <c r="E9" s="85" t="s">
        <v>15</v>
      </c>
      <c r="F9" s="85"/>
      <c r="G9" s="85"/>
      <c r="H9" s="104">
        <v>10</v>
      </c>
      <c r="I9" s="105"/>
      <c r="J9" s="66"/>
      <c r="K9" s="66">
        <f>H9*J9</f>
        <v>0</v>
      </c>
      <c r="L9" s="66"/>
    </row>
    <row r="10" spans="1:12" ht="51.75" customHeight="1" x14ac:dyDescent="0.25">
      <c r="B10" s="67" t="s">
        <v>16</v>
      </c>
      <c r="C10" s="85" t="s">
        <v>47</v>
      </c>
      <c r="D10" s="85"/>
      <c r="E10" s="85" t="s">
        <v>17</v>
      </c>
      <c r="F10" s="85"/>
      <c r="G10" s="85"/>
      <c r="H10" s="104">
        <v>10</v>
      </c>
      <c r="I10" s="105"/>
      <c r="J10" s="66"/>
      <c r="K10" s="66">
        <f>H10*J10</f>
        <v>0</v>
      </c>
      <c r="L10" s="66"/>
    </row>
    <row r="11" spans="1:12" x14ac:dyDescent="0.25">
      <c r="B11" s="84" t="s">
        <v>41</v>
      </c>
      <c r="C11" s="84"/>
      <c r="D11" s="84"/>
      <c r="E11" s="84"/>
      <c r="F11" s="84"/>
      <c r="G11" s="84"/>
      <c r="H11" s="84"/>
      <c r="I11" s="84"/>
      <c r="J11" s="52">
        <f>J8+J9+J10</f>
        <v>0</v>
      </c>
      <c r="K11" s="52">
        <f>K8+K9+K10</f>
        <v>0</v>
      </c>
      <c r="L11" s="52"/>
    </row>
    <row r="12" spans="1:12" x14ac:dyDescent="0.25">
      <c r="B12" s="81" t="s">
        <v>42</v>
      </c>
      <c r="C12" s="81"/>
      <c r="D12" s="81"/>
      <c r="E12" s="81"/>
      <c r="F12" s="81"/>
      <c r="G12" s="82"/>
      <c r="H12" s="82"/>
      <c r="I12" s="82"/>
      <c r="J12" s="82"/>
      <c r="K12" s="82"/>
      <c r="L12" s="82"/>
    </row>
    <row r="13" spans="1:12" x14ac:dyDescent="0.25">
      <c r="B13" s="81" t="s">
        <v>43</v>
      </c>
      <c r="C13" s="81"/>
      <c r="D13" s="81"/>
      <c r="E13" s="81"/>
      <c r="F13" s="81"/>
      <c r="G13" s="82"/>
      <c r="H13" s="82"/>
      <c r="I13" s="82"/>
      <c r="J13" s="82"/>
      <c r="K13" s="82"/>
      <c r="L13" s="82"/>
    </row>
    <row r="14" spans="1:12" x14ac:dyDescent="0.25">
      <c r="B14" s="81" t="s">
        <v>44</v>
      </c>
      <c r="C14" s="81"/>
      <c r="D14" s="81"/>
      <c r="E14" s="81"/>
      <c r="F14" s="81"/>
      <c r="G14" s="82">
        <f>K11</f>
        <v>0</v>
      </c>
      <c r="H14" s="82"/>
      <c r="I14" s="82"/>
      <c r="J14" s="82"/>
      <c r="K14" s="82"/>
      <c r="L14" s="82"/>
    </row>
    <row r="15" spans="1:12" x14ac:dyDescent="0.25">
      <c r="B15" s="81" t="s">
        <v>45</v>
      </c>
      <c r="C15" s="81"/>
      <c r="D15" s="81"/>
      <c r="E15" s="81"/>
      <c r="F15" s="81"/>
      <c r="G15" s="82"/>
      <c r="H15" s="82"/>
      <c r="I15" s="82"/>
      <c r="J15" s="82"/>
      <c r="K15" s="82"/>
      <c r="L15" s="82"/>
    </row>
    <row r="16" spans="1:12" x14ac:dyDescent="0.25">
      <c r="B16" s="81" t="s">
        <v>46</v>
      </c>
      <c r="C16" s="81"/>
      <c r="D16" s="81"/>
      <c r="E16" s="81"/>
      <c r="F16" s="81"/>
      <c r="G16" s="82"/>
      <c r="H16" s="82"/>
      <c r="I16" s="82"/>
      <c r="J16" s="82"/>
      <c r="K16" s="82"/>
      <c r="L16" s="82"/>
    </row>
    <row r="17" spans="1:12" x14ac:dyDescent="0.25">
      <c r="B17" s="81" t="s">
        <v>45</v>
      </c>
      <c r="C17" s="81"/>
      <c r="D17" s="81"/>
      <c r="E17" s="81"/>
      <c r="F17" s="81"/>
      <c r="G17" s="82"/>
      <c r="H17" s="82"/>
      <c r="I17" s="82"/>
      <c r="J17" s="82"/>
      <c r="K17" s="82"/>
      <c r="L17" s="82"/>
    </row>
    <row r="19" spans="1:12" x14ac:dyDescent="0.25">
      <c r="A19" s="75" t="s">
        <v>114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</row>
    <row r="20" spans="1:12" x14ac:dyDescent="0.2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</row>
    <row r="21" spans="1:12" x14ac:dyDescent="0.25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</row>
    <row r="22" spans="1:12" x14ac:dyDescent="0.25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2" ht="77.25" customHeight="1" x14ac:dyDescent="0.25">
      <c r="A23" s="77" t="s">
        <v>119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</row>
    <row r="24" spans="1:12" ht="15" customHeight="1" x14ac:dyDescent="0.25">
      <c r="B24" s="79" t="s">
        <v>121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</row>
    <row r="25" spans="1:12" x14ac:dyDescent="0.25"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</row>
    <row r="26" spans="1:12" ht="11.25" customHeight="1" x14ac:dyDescent="0.25"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</row>
  </sheetData>
  <mergeCells count="39">
    <mergeCell ref="B6:C6"/>
    <mergeCell ref="D6:E6"/>
    <mergeCell ref="F6:H6"/>
    <mergeCell ref="A1:L1"/>
    <mergeCell ref="J2:L2"/>
    <mergeCell ref="B4:C5"/>
    <mergeCell ref="D4:E5"/>
    <mergeCell ref="F4:H5"/>
    <mergeCell ref="I4:I5"/>
    <mergeCell ref="J4:J5"/>
    <mergeCell ref="L4:L5"/>
    <mergeCell ref="C7:D7"/>
    <mergeCell ref="E7:G7"/>
    <mergeCell ref="H7:I7"/>
    <mergeCell ref="C8:D8"/>
    <mergeCell ref="E8:G8"/>
    <mergeCell ref="H8:I8"/>
    <mergeCell ref="B14:F14"/>
    <mergeCell ref="G14:L14"/>
    <mergeCell ref="C9:D9"/>
    <mergeCell ref="E9:G9"/>
    <mergeCell ref="H9:I9"/>
    <mergeCell ref="C10:D10"/>
    <mergeCell ref="E10:G10"/>
    <mergeCell ref="H10:I10"/>
    <mergeCell ref="B11:I11"/>
    <mergeCell ref="B12:F12"/>
    <mergeCell ref="G12:L12"/>
    <mergeCell ref="B13:F13"/>
    <mergeCell ref="G13:L13"/>
    <mergeCell ref="A19:L22"/>
    <mergeCell ref="A23:L23"/>
    <mergeCell ref="B24:L26"/>
    <mergeCell ref="B15:F15"/>
    <mergeCell ref="G15:L15"/>
    <mergeCell ref="B16:F16"/>
    <mergeCell ref="G16:L16"/>
    <mergeCell ref="B17:F17"/>
    <mergeCell ref="G17:L17"/>
  </mergeCells>
  <pageMargins left="0.7" right="0.7" top="0.75" bottom="0.75" header="0.3" footer="0.3"/>
  <pageSetup paperSize="9" scale="86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workbookViewId="0">
      <selection activeCell="N11" sqref="N11"/>
    </sheetView>
  </sheetViews>
  <sheetFormatPr defaultRowHeight="15" x14ac:dyDescent="0.25"/>
  <cols>
    <col min="1" max="1" width="2.140625" customWidth="1"/>
    <col min="2" max="2" width="7.140625" customWidth="1"/>
    <col min="3" max="3" width="20.42578125" customWidth="1"/>
    <col min="4" max="5" width="9.140625" style="1"/>
    <col min="6" max="6" width="12.42578125" customWidth="1"/>
    <col min="7" max="7" width="13.7109375" customWidth="1"/>
    <col min="8" max="8" width="14.7109375" customWidth="1"/>
    <col min="9" max="9" width="14.42578125" customWidth="1"/>
  </cols>
  <sheetData>
    <row r="1" spans="1:9" ht="96" customHeight="1" x14ac:dyDescent="0.25">
      <c r="A1" s="92"/>
      <c r="B1" s="92"/>
      <c r="C1" s="92"/>
      <c r="D1" s="92"/>
      <c r="E1" s="92"/>
      <c r="F1" s="92"/>
      <c r="G1" s="92"/>
      <c r="H1" s="92"/>
      <c r="I1" s="92"/>
    </row>
    <row r="2" spans="1:9" ht="24.75" customHeight="1" x14ac:dyDescent="0.25">
      <c r="A2" s="43" t="s">
        <v>113</v>
      </c>
      <c r="B2" s="43"/>
      <c r="C2" s="43"/>
      <c r="F2" s="92" t="s">
        <v>127</v>
      </c>
      <c r="G2" s="92"/>
      <c r="H2" s="92"/>
      <c r="I2" s="92"/>
    </row>
    <row r="3" spans="1:9" x14ac:dyDescent="0.25">
      <c r="B3" s="56" t="s">
        <v>128</v>
      </c>
      <c r="C3" s="57"/>
      <c r="D3" s="58"/>
      <c r="E3" s="58"/>
      <c r="F3" s="57"/>
      <c r="G3" s="57"/>
      <c r="H3" s="57"/>
      <c r="I3" s="57"/>
    </row>
    <row r="4" spans="1:9" ht="32.25" customHeight="1" x14ac:dyDescent="0.25">
      <c r="B4" s="94" t="s">
        <v>0</v>
      </c>
      <c r="C4" s="94" t="s">
        <v>1</v>
      </c>
      <c r="D4" s="94" t="s">
        <v>2</v>
      </c>
      <c r="E4" s="94"/>
      <c r="F4" s="94" t="s">
        <v>3</v>
      </c>
      <c r="G4" s="94" t="s">
        <v>4</v>
      </c>
      <c r="H4" s="34" t="s">
        <v>5</v>
      </c>
      <c r="I4" s="94" t="s">
        <v>7</v>
      </c>
    </row>
    <row r="5" spans="1:9" x14ac:dyDescent="0.25">
      <c r="B5" s="94"/>
      <c r="C5" s="94"/>
      <c r="D5" s="94"/>
      <c r="E5" s="94"/>
      <c r="F5" s="94"/>
      <c r="G5" s="94"/>
      <c r="H5" s="34" t="s">
        <v>6</v>
      </c>
      <c r="I5" s="94"/>
    </row>
    <row r="6" spans="1:9" x14ac:dyDescent="0.25">
      <c r="B6" s="36">
        <v>1</v>
      </c>
      <c r="C6" s="36">
        <v>2</v>
      </c>
      <c r="D6" s="85">
        <v>3</v>
      </c>
      <c r="E6" s="85"/>
      <c r="F6" s="36">
        <v>4</v>
      </c>
      <c r="G6" s="36">
        <v>5</v>
      </c>
      <c r="H6" s="36">
        <v>6</v>
      </c>
      <c r="I6" s="36">
        <v>7</v>
      </c>
    </row>
    <row r="7" spans="1:9" x14ac:dyDescent="0.25">
      <c r="B7" s="37" t="s">
        <v>8</v>
      </c>
      <c r="C7" s="60" t="s">
        <v>100</v>
      </c>
      <c r="D7" s="90"/>
      <c r="E7" s="90"/>
      <c r="F7" s="39"/>
      <c r="G7" s="39"/>
      <c r="H7" s="39"/>
      <c r="I7" s="39"/>
    </row>
    <row r="8" spans="1:9" ht="24" x14ac:dyDescent="0.25">
      <c r="B8" s="35" t="s">
        <v>10</v>
      </c>
      <c r="C8" s="41" t="s">
        <v>11</v>
      </c>
      <c r="D8" s="85" t="s">
        <v>12</v>
      </c>
      <c r="E8" s="85"/>
      <c r="F8" s="36">
        <v>64</v>
      </c>
      <c r="G8" s="35"/>
      <c r="H8" s="35">
        <f>F8*G8</f>
        <v>0</v>
      </c>
      <c r="I8" s="35"/>
    </row>
    <row r="9" spans="1:9" ht="48" customHeight="1" x14ac:dyDescent="0.25">
      <c r="B9" s="82" t="s">
        <v>13</v>
      </c>
      <c r="C9" s="86" t="s">
        <v>68</v>
      </c>
      <c r="D9" s="85" t="s">
        <v>49</v>
      </c>
      <c r="E9" s="85"/>
      <c r="F9" s="85">
        <v>2</v>
      </c>
      <c r="G9" s="82"/>
      <c r="H9" s="82">
        <f>F9*G9</f>
        <v>0</v>
      </c>
      <c r="I9" s="82"/>
    </row>
    <row r="10" spans="1:9" x14ac:dyDescent="0.25">
      <c r="B10" s="82"/>
      <c r="C10" s="86"/>
      <c r="D10" s="85"/>
      <c r="E10" s="85"/>
      <c r="F10" s="85"/>
      <c r="G10" s="82"/>
      <c r="H10" s="82"/>
      <c r="I10" s="82"/>
    </row>
    <row r="11" spans="1:9" ht="24" x14ac:dyDescent="0.25">
      <c r="B11" s="35" t="s">
        <v>16</v>
      </c>
      <c r="C11" s="41" t="s">
        <v>14</v>
      </c>
      <c r="D11" s="85" t="s">
        <v>15</v>
      </c>
      <c r="E11" s="85"/>
      <c r="F11" s="36">
        <v>30</v>
      </c>
      <c r="G11" s="35"/>
      <c r="H11" s="35">
        <f>F11*G11</f>
        <v>0</v>
      </c>
      <c r="I11" s="35"/>
    </row>
    <row r="12" spans="1:9" ht="24" customHeight="1" x14ac:dyDescent="0.25">
      <c r="B12" s="82" t="s">
        <v>50</v>
      </c>
      <c r="C12" s="86" t="s">
        <v>40</v>
      </c>
      <c r="D12" s="85" t="s">
        <v>17</v>
      </c>
      <c r="E12" s="85"/>
      <c r="F12" s="85">
        <v>30</v>
      </c>
      <c r="G12" s="82"/>
      <c r="H12" s="82">
        <f>F12*G12</f>
        <v>0</v>
      </c>
      <c r="I12" s="82"/>
    </row>
    <row r="13" spans="1:9" x14ac:dyDescent="0.25">
      <c r="B13" s="82"/>
      <c r="C13" s="86"/>
      <c r="D13" s="85"/>
      <c r="E13" s="85"/>
      <c r="F13" s="85"/>
      <c r="G13" s="82"/>
      <c r="H13" s="82"/>
      <c r="I13" s="82"/>
    </row>
    <row r="14" spans="1:9" ht="21" customHeight="1" x14ac:dyDescent="0.25">
      <c r="B14" s="84" t="s">
        <v>18</v>
      </c>
      <c r="C14" s="84"/>
      <c r="D14" s="84"/>
      <c r="E14" s="84"/>
      <c r="F14" s="84"/>
      <c r="G14" s="59">
        <f>G8+G9+G11+G12</f>
        <v>0</v>
      </c>
      <c r="H14" s="59">
        <f>H8+H9+H11+H12</f>
        <v>0</v>
      </c>
      <c r="I14" s="59"/>
    </row>
    <row r="15" spans="1:9" x14ac:dyDescent="0.25">
      <c r="B15" s="110" t="s">
        <v>42</v>
      </c>
      <c r="C15" s="110"/>
      <c r="D15" s="110"/>
      <c r="E15" s="82"/>
      <c r="F15" s="82"/>
      <c r="G15" s="82"/>
      <c r="H15" s="82"/>
      <c r="I15" s="82"/>
    </row>
    <row r="16" spans="1:9" x14ac:dyDescent="0.25">
      <c r="B16" s="110" t="s">
        <v>45</v>
      </c>
      <c r="C16" s="110"/>
      <c r="D16" s="110"/>
      <c r="E16" s="82"/>
      <c r="F16" s="82"/>
      <c r="G16" s="82"/>
      <c r="H16" s="82"/>
      <c r="I16" s="82"/>
    </row>
    <row r="17" spans="1:9" x14ac:dyDescent="0.25">
      <c r="B17" s="112" t="s">
        <v>44</v>
      </c>
      <c r="C17" s="112"/>
      <c r="D17" s="112"/>
      <c r="E17" s="82">
        <f>H14</f>
        <v>0</v>
      </c>
      <c r="F17" s="82"/>
      <c r="G17" s="82"/>
      <c r="H17" s="82"/>
      <c r="I17" s="82"/>
    </row>
    <row r="18" spans="1:9" x14ac:dyDescent="0.25">
      <c r="B18" s="110" t="s">
        <v>45</v>
      </c>
      <c r="C18" s="110"/>
      <c r="D18" s="110"/>
      <c r="E18" s="82"/>
      <c r="F18" s="82"/>
      <c r="G18" s="82"/>
      <c r="H18" s="82"/>
      <c r="I18" s="82"/>
    </row>
    <row r="19" spans="1:9" x14ac:dyDescent="0.25">
      <c r="B19" s="110" t="s">
        <v>46</v>
      </c>
      <c r="C19" s="110"/>
      <c r="D19" s="110"/>
      <c r="E19" s="82"/>
      <c r="F19" s="82"/>
      <c r="G19" s="82"/>
      <c r="H19" s="82"/>
      <c r="I19" s="82"/>
    </row>
    <row r="20" spans="1:9" x14ac:dyDescent="0.25">
      <c r="B20" s="110" t="s">
        <v>45</v>
      </c>
      <c r="C20" s="110"/>
      <c r="D20" s="110"/>
      <c r="E20" s="82" t="s">
        <v>67</v>
      </c>
      <c r="F20" s="82"/>
      <c r="G20" s="82"/>
      <c r="H20" s="82"/>
      <c r="I20" s="82"/>
    </row>
    <row r="23" spans="1:9" ht="15" customHeight="1" x14ac:dyDescent="0.25">
      <c r="A23" s="111" t="s">
        <v>117</v>
      </c>
      <c r="B23" s="111"/>
      <c r="C23" s="111"/>
      <c r="D23" s="111"/>
      <c r="E23" s="111"/>
      <c r="F23" s="111"/>
      <c r="G23" s="111"/>
      <c r="H23" s="111"/>
      <c r="I23" s="111"/>
    </row>
    <row r="24" spans="1:9" x14ac:dyDescent="0.25">
      <c r="A24" s="111"/>
      <c r="B24" s="111"/>
      <c r="C24" s="111"/>
      <c r="D24" s="111"/>
      <c r="E24" s="111"/>
      <c r="F24" s="111"/>
      <c r="G24" s="111"/>
      <c r="H24" s="111"/>
      <c r="I24" s="111"/>
    </row>
    <row r="25" spans="1:9" ht="22.5" customHeight="1" x14ac:dyDescent="0.25">
      <c r="A25" s="111"/>
      <c r="B25" s="111"/>
      <c r="C25" s="111"/>
      <c r="D25" s="111"/>
      <c r="E25" s="111"/>
      <c r="F25" s="111"/>
      <c r="G25" s="111"/>
      <c r="H25" s="111"/>
      <c r="I25" s="111"/>
    </row>
    <row r="26" spans="1:9" ht="70.5" customHeight="1" x14ac:dyDescent="0.25">
      <c r="A26" s="77" t="s">
        <v>118</v>
      </c>
      <c r="B26" s="78"/>
      <c r="C26" s="78"/>
      <c r="D26" s="78"/>
      <c r="E26" s="78"/>
      <c r="F26" s="78"/>
      <c r="G26" s="78"/>
      <c r="H26" s="78"/>
      <c r="I26" s="78"/>
    </row>
    <row r="27" spans="1:9" ht="15" customHeight="1" x14ac:dyDescent="0.25">
      <c r="B27" s="79" t="s">
        <v>121</v>
      </c>
      <c r="C27" s="113"/>
      <c r="D27" s="113"/>
      <c r="E27" s="113"/>
      <c r="F27" s="113"/>
      <c r="G27" s="113"/>
      <c r="H27" s="113"/>
      <c r="I27" s="113"/>
    </row>
    <row r="28" spans="1:9" x14ac:dyDescent="0.25">
      <c r="B28" s="113"/>
      <c r="C28" s="113"/>
      <c r="D28" s="113"/>
      <c r="E28" s="113"/>
      <c r="F28" s="113"/>
      <c r="G28" s="113"/>
      <c r="H28" s="113"/>
      <c r="I28" s="113"/>
    </row>
    <row r="29" spans="1:9" ht="7.5" customHeight="1" x14ac:dyDescent="0.25">
      <c r="B29" s="113"/>
      <c r="C29" s="113"/>
      <c r="D29" s="113"/>
      <c r="E29" s="113"/>
      <c r="F29" s="113"/>
      <c r="G29" s="113"/>
      <c r="H29" s="113"/>
      <c r="I29" s="113"/>
    </row>
  </sheetData>
  <mergeCells count="42">
    <mergeCell ref="A1:I1"/>
    <mergeCell ref="F2:I2"/>
    <mergeCell ref="B4:B5"/>
    <mergeCell ref="C4:C5"/>
    <mergeCell ref="D4:E5"/>
    <mergeCell ref="F4:F5"/>
    <mergeCell ref="G4:G5"/>
    <mergeCell ref="I4:I5"/>
    <mergeCell ref="D6:E6"/>
    <mergeCell ref="D7:E7"/>
    <mergeCell ref="D8:E8"/>
    <mergeCell ref="B9:B10"/>
    <mergeCell ref="C9:C10"/>
    <mergeCell ref="D9:E10"/>
    <mergeCell ref="B27:I29"/>
    <mergeCell ref="H12:H13"/>
    <mergeCell ref="I12:I13"/>
    <mergeCell ref="B14:F14"/>
    <mergeCell ref="F9:F10"/>
    <mergeCell ref="G9:G10"/>
    <mergeCell ref="H9:H10"/>
    <mergeCell ref="I9:I10"/>
    <mergeCell ref="D11:E11"/>
    <mergeCell ref="B12:B13"/>
    <mergeCell ref="C12:C13"/>
    <mergeCell ref="D12:E13"/>
    <mergeCell ref="F12:F13"/>
    <mergeCell ref="G12:G13"/>
    <mergeCell ref="B15:D15"/>
    <mergeCell ref="E15:I15"/>
    <mergeCell ref="B16:D16"/>
    <mergeCell ref="E16:I16"/>
    <mergeCell ref="A26:I26"/>
    <mergeCell ref="B20:D20"/>
    <mergeCell ref="E20:I20"/>
    <mergeCell ref="A23:I25"/>
    <mergeCell ref="B17:D17"/>
    <mergeCell ref="E17:I17"/>
    <mergeCell ref="B18:D18"/>
    <mergeCell ref="E18:I18"/>
    <mergeCell ref="B19:D19"/>
    <mergeCell ref="E19:I19"/>
  </mergeCells>
  <pageMargins left="0.7" right="0.7" top="0.75" bottom="0.75" header="0.3" footer="0.3"/>
  <pageSetup paperSize="9" scale="84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workbookViewId="0">
      <selection activeCell="O9" sqref="O9"/>
    </sheetView>
  </sheetViews>
  <sheetFormatPr defaultRowHeight="15" x14ac:dyDescent="0.25"/>
  <cols>
    <col min="1" max="1" width="2.140625" customWidth="1"/>
    <col min="2" max="2" width="7.140625" customWidth="1"/>
    <col min="3" max="3" width="20.42578125" customWidth="1"/>
    <col min="4" max="5" width="9.140625" style="1"/>
    <col min="6" max="6" width="12.42578125" customWidth="1"/>
    <col min="7" max="7" width="13.7109375" customWidth="1"/>
    <col min="8" max="8" width="14.7109375" customWidth="1"/>
    <col min="9" max="9" width="14.42578125" customWidth="1"/>
  </cols>
  <sheetData>
    <row r="1" spans="1:9" ht="96" customHeight="1" x14ac:dyDescent="0.25">
      <c r="A1" s="92"/>
      <c r="B1" s="92"/>
      <c r="C1" s="92"/>
      <c r="D1" s="92"/>
      <c r="E1" s="92"/>
      <c r="F1" s="92"/>
      <c r="G1" s="92"/>
      <c r="H1" s="92"/>
      <c r="I1" s="92"/>
    </row>
    <row r="2" spans="1:9" ht="24.75" customHeight="1" x14ac:dyDescent="0.25">
      <c r="A2" s="43" t="s">
        <v>113</v>
      </c>
      <c r="B2" s="43"/>
      <c r="C2" s="43"/>
      <c r="F2" s="92" t="s">
        <v>132</v>
      </c>
      <c r="G2" s="92"/>
      <c r="H2" s="92"/>
      <c r="I2" s="92"/>
    </row>
    <row r="3" spans="1:9" x14ac:dyDescent="0.25">
      <c r="B3" s="56" t="s">
        <v>131</v>
      </c>
      <c r="C3" s="57"/>
      <c r="D3" s="58"/>
      <c r="E3" s="58"/>
      <c r="F3" s="57"/>
      <c r="G3" s="57"/>
      <c r="H3" s="57"/>
      <c r="I3" s="57"/>
    </row>
    <row r="4" spans="1:9" ht="32.25" customHeight="1" x14ac:dyDescent="0.25">
      <c r="B4" s="94" t="s">
        <v>0</v>
      </c>
      <c r="C4" s="94" t="s">
        <v>1</v>
      </c>
      <c r="D4" s="94" t="s">
        <v>2</v>
      </c>
      <c r="E4" s="94"/>
      <c r="F4" s="94" t="s">
        <v>3</v>
      </c>
      <c r="G4" s="94" t="s">
        <v>4</v>
      </c>
      <c r="H4" s="34" t="s">
        <v>5</v>
      </c>
      <c r="I4" s="94" t="s">
        <v>7</v>
      </c>
    </row>
    <row r="5" spans="1:9" x14ac:dyDescent="0.25">
      <c r="B5" s="94"/>
      <c r="C5" s="94"/>
      <c r="D5" s="94"/>
      <c r="E5" s="94"/>
      <c r="F5" s="94"/>
      <c r="G5" s="94"/>
      <c r="H5" s="34" t="s">
        <v>6</v>
      </c>
      <c r="I5" s="94"/>
    </row>
    <row r="6" spans="1:9" x14ac:dyDescent="0.25">
      <c r="B6" s="36">
        <v>1</v>
      </c>
      <c r="C6" s="36">
        <v>2</v>
      </c>
      <c r="D6" s="85">
        <v>3</v>
      </c>
      <c r="E6" s="85"/>
      <c r="F6" s="36">
        <v>4</v>
      </c>
      <c r="G6" s="36">
        <v>5</v>
      </c>
      <c r="H6" s="36">
        <v>6</v>
      </c>
      <c r="I6" s="36">
        <v>7</v>
      </c>
    </row>
    <row r="7" spans="1:9" x14ac:dyDescent="0.25">
      <c r="B7" s="38" t="s">
        <v>8</v>
      </c>
      <c r="C7" s="20" t="s">
        <v>51</v>
      </c>
      <c r="D7" s="90"/>
      <c r="E7" s="90"/>
      <c r="F7" s="39"/>
      <c r="G7" s="40"/>
      <c r="H7" s="40"/>
      <c r="I7" s="40"/>
    </row>
    <row r="8" spans="1:9" ht="24" x14ac:dyDescent="0.25">
      <c r="B8" s="35" t="s">
        <v>10</v>
      </c>
      <c r="C8" s="41" t="s">
        <v>22</v>
      </c>
      <c r="D8" s="85" t="s">
        <v>12</v>
      </c>
      <c r="E8" s="85"/>
      <c r="F8" s="36">
        <v>30</v>
      </c>
      <c r="G8" s="35"/>
      <c r="H8" s="35">
        <f>F8*G8</f>
        <v>0</v>
      </c>
      <c r="I8" s="35"/>
    </row>
    <row r="9" spans="1:9" ht="24" x14ac:dyDescent="0.25">
      <c r="B9" s="35" t="s">
        <v>13</v>
      </c>
      <c r="C9" s="41" t="s">
        <v>14</v>
      </c>
      <c r="D9" s="85" t="s">
        <v>15</v>
      </c>
      <c r="E9" s="85"/>
      <c r="F9" s="36">
        <v>50</v>
      </c>
      <c r="G9" s="35"/>
      <c r="H9" s="35">
        <f>F9*G9</f>
        <v>0</v>
      </c>
      <c r="I9" s="35"/>
    </row>
    <row r="10" spans="1:9" ht="48" customHeight="1" x14ac:dyDescent="0.25">
      <c r="B10" s="82" t="s">
        <v>16</v>
      </c>
      <c r="C10" s="86" t="s">
        <v>40</v>
      </c>
      <c r="D10" s="85" t="s">
        <v>17</v>
      </c>
      <c r="E10" s="85"/>
      <c r="F10" s="85">
        <v>50</v>
      </c>
      <c r="G10" s="82"/>
      <c r="H10" s="82">
        <f>F10*G10</f>
        <v>0</v>
      </c>
      <c r="I10" s="82"/>
    </row>
    <row r="11" spans="1:9" x14ac:dyDescent="0.25">
      <c r="B11" s="82"/>
      <c r="C11" s="86"/>
      <c r="D11" s="85"/>
      <c r="E11" s="85"/>
      <c r="F11" s="85"/>
      <c r="G11" s="82"/>
      <c r="H11" s="82"/>
      <c r="I11" s="82"/>
    </row>
    <row r="12" spans="1:9" ht="19.5" customHeight="1" x14ac:dyDescent="0.25">
      <c r="B12" s="84" t="s">
        <v>18</v>
      </c>
      <c r="C12" s="84"/>
      <c r="D12" s="84"/>
      <c r="E12" s="84"/>
      <c r="F12" s="84"/>
      <c r="G12" s="59">
        <f>G8+G9+G10</f>
        <v>0</v>
      </c>
      <c r="H12" s="59">
        <f>H8+H9+H10</f>
        <v>0</v>
      </c>
      <c r="I12" s="59"/>
    </row>
    <row r="13" spans="1:9" x14ac:dyDescent="0.25">
      <c r="B13" s="38" t="s">
        <v>19</v>
      </c>
      <c r="C13" s="20" t="s">
        <v>63</v>
      </c>
      <c r="D13" s="90"/>
      <c r="E13" s="90"/>
      <c r="F13" s="39"/>
      <c r="G13" s="40"/>
      <c r="H13" s="40"/>
      <c r="I13" s="40"/>
    </row>
    <row r="14" spans="1:9" ht="24" x14ac:dyDescent="0.25">
      <c r="B14" s="35" t="s">
        <v>21</v>
      </c>
      <c r="C14" s="35" t="s">
        <v>22</v>
      </c>
      <c r="D14" s="85" t="s">
        <v>56</v>
      </c>
      <c r="E14" s="85"/>
      <c r="F14" s="36">
        <v>80</v>
      </c>
      <c r="G14" s="35"/>
      <c r="H14" s="35">
        <f>F14*G14</f>
        <v>0</v>
      </c>
      <c r="I14" s="35"/>
    </row>
    <row r="15" spans="1:9" ht="24" x14ac:dyDescent="0.25">
      <c r="B15" s="35" t="s">
        <v>23</v>
      </c>
      <c r="C15" s="35" t="s">
        <v>14</v>
      </c>
      <c r="D15" s="85" t="s">
        <v>15</v>
      </c>
      <c r="E15" s="85"/>
      <c r="F15" s="36">
        <v>12</v>
      </c>
      <c r="G15" s="35"/>
      <c r="H15" s="35">
        <f>F15*G15</f>
        <v>0</v>
      </c>
      <c r="I15" s="35"/>
    </row>
    <row r="16" spans="1:9" ht="48" customHeight="1" x14ac:dyDescent="0.25">
      <c r="B16" s="82" t="s">
        <v>24</v>
      </c>
      <c r="C16" s="86" t="s">
        <v>40</v>
      </c>
      <c r="D16" s="85" t="s">
        <v>17</v>
      </c>
      <c r="E16" s="85"/>
      <c r="F16" s="85">
        <v>12</v>
      </c>
      <c r="G16" s="82"/>
      <c r="H16" s="82">
        <f>F16*G16</f>
        <v>0</v>
      </c>
      <c r="I16" s="82"/>
    </row>
    <row r="17" spans="1:9" x14ac:dyDescent="0.25">
      <c r="B17" s="82"/>
      <c r="C17" s="86"/>
      <c r="D17" s="85"/>
      <c r="E17" s="85"/>
      <c r="F17" s="85"/>
      <c r="G17" s="82"/>
      <c r="H17" s="82"/>
      <c r="I17" s="82"/>
    </row>
    <row r="18" spans="1:9" ht="18.75" customHeight="1" x14ac:dyDescent="0.25">
      <c r="B18" s="84" t="s">
        <v>18</v>
      </c>
      <c r="C18" s="84"/>
      <c r="D18" s="84"/>
      <c r="E18" s="84"/>
      <c r="F18" s="84"/>
      <c r="G18" s="59">
        <f>G14+G15+G16</f>
        <v>0</v>
      </c>
      <c r="H18" s="59">
        <f>H14+H15+H16</f>
        <v>0</v>
      </c>
      <c r="I18" s="59"/>
    </row>
    <row r="19" spans="1:9" x14ac:dyDescent="0.25">
      <c r="B19" s="110" t="s">
        <v>42</v>
      </c>
      <c r="C19" s="110"/>
      <c r="D19" s="110"/>
      <c r="E19" s="82"/>
      <c r="F19" s="82"/>
      <c r="G19" s="82"/>
      <c r="H19" s="82"/>
      <c r="I19" s="82"/>
    </row>
    <row r="20" spans="1:9" x14ac:dyDescent="0.25">
      <c r="B20" s="110" t="s">
        <v>45</v>
      </c>
      <c r="C20" s="110"/>
      <c r="D20" s="110"/>
      <c r="E20" s="82"/>
      <c r="F20" s="82"/>
      <c r="G20" s="82"/>
      <c r="H20" s="82"/>
      <c r="I20" s="82"/>
    </row>
    <row r="21" spans="1:9" x14ac:dyDescent="0.25">
      <c r="B21" s="112" t="s">
        <v>44</v>
      </c>
      <c r="C21" s="112"/>
      <c r="D21" s="112"/>
      <c r="E21" s="91">
        <f>H12+H18</f>
        <v>0</v>
      </c>
      <c r="F21" s="91"/>
      <c r="G21" s="91"/>
      <c r="H21" s="91"/>
      <c r="I21" s="91"/>
    </row>
    <row r="22" spans="1:9" x14ac:dyDescent="0.25">
      <c r="B22" s="110" t="s">
        <v>45</v>
      </c>
      <c r="C22" s="110"/>
      <c r="D22" s="110"/>
      <c r="E22" s="82"/>
      <c r="F22" s="82"/>
      <c r="G22" s="82"/>
      <c r="H22" s="82"/>
      <c r="I22" s="82"/>
    </row>
    <row r="23" spans="1:9" x14ac:dyDescent="0.25">
      <c r="B23" s="110" t="s">
        <v>46</v>
      </c>
      <c r="C23" s="110"/>
      <c r="D23" s="110"/>
      <c r="E23" s="82"/>
      <c r="F23" s="82"/>
      <c r="G23" s="82"/>
      <c r="H23" s="82"/>
      <c r="I23" s="82"/>
    </row>
    <row r="24" spans="1:9" x14ac:dyDescent="0.25">
      <c r="B24" s="110" t="s">
        <v>45</v>
      </c>
      <c r="C24" s="110"/>
      <c r="D24" s="110"/>
      <c r="E24" s="82" t="s">
        <v>67</v>
      </c>
      <c r="F24" s="82"/>
      <c r="G24" s="82"/>
      <c r="H24" s="82"/>
      <c r="I24" s="82"/>
    </row>
    <row r="26" spans="1:9" x14ac:dyDescent="0.25">
      <c r="A26" s="111" t="s">
        <v>117</v>
      </c>
      <c r="B26" s="111"/>
      <c r="C26" s="111"/>
      <c r="D26" s="111"/>
      <c r="E26" s="111"/>
      <c r="F26" s="111"/>
      <c r="G26" s="111"/>
      <c r="H26" s="111"/>
      <c r="I26" s="111"/>
    </row>
    <row r="27" spans="1:9" x14ac:dyDescent="0.25">
      <c r="A27" s="111"/>
      <c r="B27" s="111"/>
      <c r="C27" s="111"/>
      <c r="D27" s="111"/>
      <c r="E27" s="111"/>
      <c r="F27" s="111"/>
      <c r="G27" s="111"/>
      <c r="H27" s="111"/>
      <c r="I27" s="111"/>
    </row>
    <row r="28" spans="1:9" ht="23.25" customHeight="1" x14ac:dyDescent="0.25">
      <c r="A28" s="111"/>
      <c r="B28" s="111"/>
      <c r="C28" s="111"/>
      <c r="D28" s="111"/>
      <c r="E28" s="111"/>
      <c r="F28" s="111"/>
      <c r="G28" s="111"/>
      <c r="H28" s="111"/>
      <c r="I28" s="111"/>
    </row>
    <row r="29" spans="1:9" ht="66" customHeight="1" x14ac:dyDescent="0.25">
      <c r="A29" s="77" t="s">
        <v>118</v>
      </c>
      <c r="B29" s="78"/>
      <c r="C29" s="78"/>
      <c r="D29" s="78"/>
      <c r="E29" s="78"/>
      <c r="F29" s="78"/>
      <c r="G29" s="78"/>
      <c r="H29" s="78"/>
      <c r="I29" s="78"/>
    </row>
    <row r="30" spans="1:9" x14ac:dyDescent="0.25">
      <c r="B30" s="79" t="s">
        <v>121</v>
      </c>
      <c r="C30" s="113"/>
      <c r="D30" s="113"/>
      <c r="E30" s="113"/>
      <c r="F30" s="113"/>
      <c r="G30" s="113"/>
      <c r="H30" s="113"/>
      <c r="I30" s="113"/>
    </row>
    <row r="31" spans="1:9" x14ac:dyDescent="0.25">
      <c r="B31" s="113"/>
      <c r="C31" s="113"/>
      <c r="D31" s="113"/>
      <c r="E31" s="113"/>
      <c r="F31" s="113"/>
      <c r="G31" s="113"/>
      <c r="H31" s="113"/>
      <c r="I31" s="113"/>
    </row>
    <row r="32" spans="1:9" ht="9.75" customHeight="1" x14ac:dyDescent="0.25">
      <c r="B32" s="113"/>
      <c r="C32" s="113"/>
      <c r="D32" s="113"/>
      <c r="E32" s="113"/>
      <c r="F32" s="113"/>
      <c r="G32" s="113"/>
      <c r="H32" s="113"/>
      <c r="I32" s="113"/>
    </row>
  </sheetData>
  <mergeCells count="46">
    <mergeCell ref="D7:E7"/>
    <mergeCell ref="D8:E8"/>
    <mergeCell ref="D9:E9"/>
    <mergeCell ref="D6:E6"/>
    <mergeCell ref="A1:I1"/>
    <mergeCell ref="F2:I2"/>
    <mergeCell ref="B4:B5"/>
    <mergeCell ref="C4:C5"/>
    <mergeCell ref="D4:E5"/>
    <mergeCell ref="F4:F5"/>
    <mergeCell ref="G4:G5"/>
    <mergeCell ref="I4:I5"/>
    <mergeCell ref="I10:I11"/>
    <mergeCell ref="B12:F12"/>
    <mergeCell ref="B10:B11"/>
    <mergeCell ref="C10:C11"/>
    <mergeCell ref="D10:E11"/>
    <mergeCell ref="F10:F11"/>
    <mergeCell ref="G10:G11"/>
    <mergeCell ref="H10:H11"/>
    <mergeCell ref="D13:E13"/>
    <mergeCell ref="D14:E14"/>
    <mergeCell ref="D15:E15"/>
    <mergeCell ref="B16:B17"/>
    <mergeCell ref="C16:C17"/>
    <mergeCell ref="D16:E17"/>
    <mergeCell ref="B19:D19"/>
    <mergeCell ref="E19:I19"/>
    <mergeCell ref="B20:D20"/>
    <mergeCell ref="E20:I20"/>
    <mergeCell ref="H16:H17"/>
    <mergeCell ref="I16:I17"/>
    <mergeCell ref="B18:F18"/>
    <mergeCell ref="F16:F17"/>
    <mergeCell ref="G16:G17"/>
    <mergeCell ref="B21:D21"/>
    <mergeCell ref="E21:I21"/>
    <mergeCell ref="B22:D22"/>
    <mergeCell ref="E22:I22"/>
    <mergeCell ref="B23:D23"/>
    <mergeCell ref="E23:I23"/>
    <mergeCell ref="A29:I29"/>
    <mergeCell ref="B30:I32"/>
    <mergeCell ref="B24:D24"/>
    <mergeCell ref="E24:I24"/>
    <mergeCell ref="A26:I28"/>
  </mergeCells>
  <pageMargins left="0.7" right="0.7" top="0.75" bottom="0.75" header="0.3" footer="0.3"/>
  <pageSetup paperSize="9" scale="84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opLeftCell="A16" workbookViewId="0">
      <selection activeCell="O10" sqref="O10"/>
    </sheetView>
  </sheetViews>
  <sheetFormatPr defaultRowHeight="15" x14ac:dyDescent="0.25"/>
  <cols>
    <col min="1" max="1" width="2.140625" customWidth="1"/>
    <col min="2" max="2" width="7.140625" customWidth="1"/>
    <col min="3" max="3" width="20.42578125" customWidth="1"/>
    <col min="4" max="5" width="9.140625" style="1"/>
    <col min="6" max="6" width="12.42578125" customWidth="1"/>
    <col min="7" max="7" width="13.7109375" customWidth="1"/>
    <col min="8" max="8" width="14.7109375" customWidth="1"/>
    <col min="9" max="9" width="14.42578125" customWidth="1"/>
  </cols>
  <sheetData>
    <row r="1" spans="1:9" ht="96" customHeight="1" x14ac:dyDescent="0.25">
      <c r="A1" s="92"/>
      <c r="B1" s="92"/>
      <c r="C1" s="92"/>
      <c r="D1" s="92"/>
      <c r="E1" s="92"/>
      <c r="F1" s="92"/>
      <c r="G1" s="92"/>
      <c r="H1" s="92"/>
      <c r="I1" s="92"/>
    </row>
    <row r="2" spans="1:9" ht="24.75" customHeight="1" x14ac:dyDescent="0.25">
      <c r="A2" s="43" t="s">
        <v>113</v>
      </c>
      <c r="B2" s="43"/>
      <c r="C2" s="43"/>
      <c r="F2" s="92" t="s">
        <v>129</v>
      </c>
      <c r="G2" s="92"/>
      <c r="H2" s="92"/>
      <c r="I2" s="92"/>
    </row>
    <row r="3" spans="1:9" x14ac:dyDescent="0.25">
      <c r="B3" s="56" t="s">
        <v>130</v>
      </c>
      <c r="C3" s="57"/>
      <c r="D3" s="58"/>
      <c r="E3" s="58"/>
      <c r="F3" s="57"/>
      <c r="G3" s="57"/>
      <c r="H3" s="57"/>
      <c r="I3" s="57"/>
    </row>
    <row r="4" spans="1:9" ht="32.25" customHeight="1" x14ac:dyDescent="0.25">
      <c r="B4" s="94" t="s">
        <v>0</v>
      </c>
      <c r="C4" s="94" t="s">
        <v>1</v>
      </c>
      <c r="D4" s="94" t="s">
        <v>2</v>
      </c>
      <c r="E4" s="94"/>
      <c r="F4" s="94" t="s">
        <v>3</v>
      </c>
      <c r="G4" s="94" t="s">
        <v>4</v>
      </c>
      <c r="H4" s="18" t="s">
        <v>5</v>
      </c>
      <c r="I4" s="94" t="s">
        <v>7</v>
      </c>
    </row>
    <row r="5" spans="1:9" x14ac:dyDescent="0.25">
      <c r="B5" s="94"/>
      <c r="C5" s="94"/>
      <c r="D5" s="94"/>
      <c r="E5" s="94"/>
      <c r="F5" s="94"/>
      <c r="G5" s="94"/>
      <c r="H5" s="18" t="s">
        <v>6</v>
      </c>
      <c r="I5" s="94"/>
    </row>
    <row r="6" spans="1:9" x14ac:dyDescent="0.25">
      <c r="B6" s="3">
        <v>1</v>
      </c>
      <c r="C6" s="3">
        <v>2</v>
      </c>
      <c r="D6" s="85">
        <v>3</v>
      </c>
      <c r="E6" s="85"/>
      <c r="F6" s="3">
        <v>4</v>
      </c>
      <c r="G6" s="3">
        <v>5</v>
      </c>
      <c r="H6" s="3">
        <v>6</v>
      </c>
      <c r="I6" s="3">
        <v>7</v>
      </c>
    </row>
    <row r="7" spans="1:9" ht="36" x14ac:dyDescent="0.25">
      <c r="B7" s="8" t="s">
        <v>8</v>
      </c>
      <c r="C7" s="20" t="s">
        <v>52</v>
      </c>
      <c r="D7" s="90"/>
      <c r="E7" s="90"/>
      <c r="F7" s="4"/>
      <c r="G7" s="5"/>
      <c r="H7" s="5"/>
      <c r="I7" s="5"/>
    </row>
    <row r="8" spans="1:9" ht="24" x14ac:dyDescent="0.25">
      <c r="B8" s="2" t="s">
        <v>10</v>
      </c>
      <c r="C8" s="2" t="s">
        <v>22</v>
      </c>
      <c r="D8" s="85" t="s">
        <v>12</v>
      </c>
      <c r="E8" s="85"/>
      <c r="F8" s="3">
        <v>60</v>
      </c>
      <c r="G8" s="2"/>
      <c r="H8" s="2">
        <f>F8*G8</f>
        <v>0</v>
      </c>
      <c r="I8" s="2"/>
    </row>
    <row r="9" spans="1:9" ht="24" x14ac:dyDescent="0.25">
      <c r="B9" s="2" t="s">
        <v>13</v>
      </c>
      <c r="C9" s="2" t="s">
        <v>14</v>
      </c>
      <c r="D9" s="85" t="s">
        <v>15</v>
      </c>
      <c r="E9" s="85"/>
      <c r="F9" s="3">
        <v>35</v>
      </c>
      <c r="G9" s="2"/>
      <c r="H9" s="2">
        <f>F9*G9</f>
        <v>0</v>
      </c>
      <c r="I9" s="2"/>
    </row>
    <row r="10" spans="1:9" ht="48" customHeight="1" x14ac:dyDescent="0.25">
      <c r="B10" s="82" t="s">
        <v>16</v>
      </c>
      <c r="C10" s="86" t="s">
        <v>40</v>
      </c>
      <c r="D10" s="85" t="s">
        <v>17</v>
      </c>
      <c r="E10" s="85"/>
      <c r="F10" s="85">
        <v>35</v>
      </c>
      <c r="G10" s="82"/>
      <c r="H10" s="82">
        <f>F10*G10</f>
        <v>0</v>
      </c>
      <c r="I10" s="82"/>
    </row>
    <row r="11" spans="1:9" x14ac:dyDescent="0.25">
      <c r="B11" s="82"/>
      <c r="C11" s="86"/>
      <c r="D11" s="85"/>
      <c r="E11" s="85"/>
      <c r="F11" s="85"/>
      <c r="G11" s="82"/>
      <c r="H11" s="82"/>
      <c r="I11" s="82"/>
    </row>
    <row r="12" spans="1:9" ht="19.5" customHeight="1" x14ac:dyDescent="0.25">
      <c r="B12" s="84" t="s">
        <v>18</v>
      </c>
      <c r="C12" s="84"/>
      <c r="D12" s="84"/>
      <c r="E12" s="84"/>
      <c r="F12" s="84"/>
      <c r="G12" s="59">
        <f>G8+G9+G10</f>
        <v>0</v>
      </c>
      <c r="H12" s="59">
        <f>H8+H9+H10</f>
        <v>0</v>
      </c>
      <c r="I12" s="59"/>
    </row>
    <row r="13" spans="1:9" x14ac:dyDescent="0.25">
      <c r="B13" s="8" t="s">
        <v>19</v>
      </c>
      <c r="C13" s="20" t="s">
        <v>53</v>
      </c>
      <c r="D13" s="90"/>
      <c r="E13" s="90"/>
      <c r="F13" s="4"/>
      <c r="G13" s="5"/>
      <c r="H13" s="5"/>
      <c r="I13" s="5"/>
    </row>
    <row r="14" spans="1:9" ht="24" x14ac:dyDescent="0.25">
      <c r="B14" s="2" t="s">
        <v>21</v>
      </c>
      <c r="C14" s="2" t="s">
        <v>22</v>
      </c>
      <c r="D14" s="85" t="s">
        <v>12</v>
      </c>
      <c r="E14" s="85"/>
      <c r="F14" s="3">
        <v>80</v>
      </c>
      <c r="G14" s="2"/>
      <c r="H14" s="2">
        <f>F14*G14</f>
        <v>0</v>
      </c>
      <c r="I14" s="2"/>
    </row>
    <row r="15" spans="1:9" ht="24" x14ac:dyDescent="0.25">
      <c r="B15" s="2" t="s">
        <v>23</v>
      </c>
      <c r="C15" s="2" t="s">
        <v>14</v>
      </c>
      <c r="D15" s="85" t="s">
        <v>15</v>
      </c>
      <c r="E15" s="85"/>
      <c r="F15" s="3">
        <v>12</v>
      </c>
      <c r="G15" s="2"/>
      <c r="H15" s="2">
        <f>F15*G15</f>
        <v>0</v>
      </c>
      <c r="I15" s="2"/>
    </row>
    <row r="16" spans="1:9" ht="48" customHeight="1" x14ac:dyDescent="0.25">
      <c r="B16" s="82" t="s">
        <v>24</v>
      </c>
      <c r="C16" s="86" t="s">
        <v>40</v>
      </c>
      <c r="D16" s="85" t="s">
        <v>17</v>
      </c>
      <c r="E16" s="85"/>
      <c r="F16" s="85">
        <v>12</v>
      </c>
      <c r="G16" s="82"/>
      <c r="H16" s="82">
        <f>F16*G16</f>
        <v>0</v>
      </c>
      <c r="I16" s="82"/>
    </row>
    <row r="17" spans="2:9" x14ac:dyDescent="0.25">
      <c r="B17" s="82"/>
      <c r="C17" s="86"/>
      <c r="D17" s="85"/>
      <c r="E17" s="85"/>
      <c r="F17" s="85"/>
      <c r="G17" s="82"/>
      <c r="H17" s="82"/>
      <c r="I17" s="82"/>
    </row>
    <row r="18" spans="2:9" ht="18.75" customHeight="1" x14ac:dyDescent="0.25">
      <c r="B18" s="84" t="s">
        <v>18</v>
      </c>
      <c r="C18" s="84"/>
      <c r="D18" s="84"/>
      <c r="E18" s="84"/>
      <c r="F18" s="84"/>
      <c r="G18" s="59">
        <f>G14+G15+G16</f>
        <v>0</v>
      </c>
      <c r="H18" s="59">
        <f>H14+H15+H16</f>
        <v>0</v>
      </c>
      <c r="I18" s="59"/>
    </row>
    <row r="19" spans="2:9" ht="36" x14ac:dyDescent="0.25">
      <c r="B19" s="8" t="s">
        <v>25</v>
      </c>
      <c r="C19" s="20" t="s">
        <v>55</v>
      </c>
      <c r="D19" s="90"/>
      <c r="E19" s="90"/>
      <c r="F19" s="5"/>
      <c r="G19" s="5"/>
      <c r="H19" s="5"/>
      <c r="I19" s="5"/>
    </row>
    <row r="20" spans="2:9" ht="24" x14ac:dyDescent="0.25">
      <c r="B20" s="2" t="s">
        <v>28</v>
      </c>
      <c r="C20" s="2" t="s">
        <v>22</v>
      </c>
      <c r="D20" s="85" t="s">
        <v>56</v>
      </c>
      <c r="E20" s="85"/>
      <c r="F20" s="3">
        <v>80</v>
      </c>
      <c r="G20" s="2"/>
      <c r="H20" s="2">
        <f>F20*G20</f>
        <v>0</v>
      </c>
      <c r="I20" s="2"/>
    </row>
    <row r="21" spans="2:9" ht="24" x14ac:dyDescent="0.25">
      <c r="B21" s="2" t="s">
        <v>29</v>
      </c>
      <c r="C21" s="2" t="s">
        <v>14</v>
      </c>
      <c r="D21" s="85" t="s">
        <v>15</v>
      </c>
      <c r="E21" s="85"/>
      <c r="F21" s="3">
        <v>32</v>
      </c>
      <c r="G21" s="2"/>
      <c r="H21" s="2">
        <f>F21*G21</f>
        <v>0</v>
      </c>
      <c r="I21" s="2"/>
    </row>
    <row r="22" spans="2:9" ht="48" customHeight="1" x14ac:dyDescent="0.25">
      <c r="B22" s="82" t="s">
        <v>30</v>
      </c>
      <c r="C22" s="85" t="s">
        <v>40</v>
      </c>
      <c r="D22" s="85" t="s">
        <v>17</v>
      </c>
      <c r="E22" s="85"/>
      <c r="F22" s="85">
        <v>32</v>
      </c>
      <c r="G22" s="82"/>
      <c r="H22" s="82">
        <f>F22*G22</f>
        <v>0</v>
      </c>
      <c r="I22" s="82"/>
    </row>
    <row r="23" spans="2:9" x14ac:dyDescent="0.25">
      <c r="B23" s="82"/>
      <c r="C23" s="85"/>
      <c r="D23" s="85"/>
      <c r="E23" s="85"/>
      <c r="F23" s="85"/>
      <c r="G23" s="82"/>
      <c r="H23" s="82"/>
      <c r="I23" s="82"/>
    </row>
    <row r="24" spans="2:9" ht="17.25" customHeight="1" x14ac:dyDescent="0.25">
      <c r="B24" s="84" t="s">
        <v>18</v>
      </c>
      <c r="C24" s="84"/>
      <c r="D24" s="84"/>
      <c r="E24" s="84"/>
      <c r="F24" s="84"/>
      <c r="G24" s="59">
        <f>G20+G21+G22</f>
        <v>0</v>
      </c>
      <c r="H24" s="59">
        <f>H20+H21+H22</f>
        <v>0</v>
      </c>
      <c r="I24" s="59"/>
    </row>
    <row r="25" spans="2:9" x14ac:dyDescent="0.25">
      <c r="B25" s="8" t="s">
        <v>31</v>
      </c>
      <c r="C25" s="20" t="s">
        <v>58</v>
      </c>
      <c r="D25" s="90"/>
      <c r="E25" s="90"/>
      <c r="F25" s="4"/>
      <c r="G25" s="5"/>
      <c r="H25" s="5"/>
      <c r="I25" s="5"/>
    </row>
    <row r="26" spans="2:9" ht="24" x14ac:dyDescent="0.25">
      <c r="B26" s="2" t="s">
        <v>33</v>
      </c>
      <c r="C26" s="2" t="s">
        <v>22</v>
      </c>
      <c r="D26" s="85" t="s">
        <v>56</v>
      </c>
      <c r="E26" s="85"/>
      <c r="F26" s="3">
        <v>60</v>
      </c>
      <c r="G26" s="2"/>
      <c r="H26" s="2">
        <f>F26*G26</f>
        <v>0</v>
      </c>
      <c r="I26" s="2"/>
    </row>
    <row r="27" spans="2:9" ht="24" x14ac:dyDescent="0.25">
      <c r="B27" s="2" t="s">
        <v>34</v>
      </c>
      <c r="C27" s="2" t="s">
        <v>14</v>
      </c>
      <c r="D27" s="85" t="s">
        <v>15</v>
      </c>
      <c r="E27" s="85"/>
      <c r="F27" s="3">
        <v>24</v>
      </c>
      <c r="G27" s="2"/>
      <c r="H27" s="2">
        <f>F27*G27</f>
        <v>0</v>
      </c>
      <c r="I27" s="2"/>
    </row>
    <row r="28" spans="2:9" ht="48" customHeight="1" x14ac:dyDescent="0.25">
      <c r="B28" s="82" t="s">
        <v>35</v>
      </c>
      <c r="C28" s="86" t="s">
        <v>40</v>
      </c>
      <c r="D28" s="85" t="s">
        <v>17</v>
      </c>
      <c r="E28" s="85"/>
      <c r="F28" s="85">
        <v>24</v>
      </c>
      <c r="G28" s="82"/>
      <c r="H28" s="82">
        <f>F28*G28</f>
        <v>0</v>
      </c>
      <c r="I28" s="82"/>
    </row>
    <row r="29" spans="2:9" x14ac:dyDescent="0.25">
      <c r="B29" s="82"/>
      <c r="C29" s="86"/>
      <c r="D29" s="85"/>
      <c r="E29" s="85"/>
      <c r="F29" s="85"/>
      <c r="G29" s="82"/>
      <c r="H29" s="82"/>
      <c r="I29" s="82"/>
    </row>
    <row r="30" spans="2:9" ht="18" customHeight="1" x14ac:dyDescent="0.25">
      <c r="B30" s="84" t="s">
        <v>18</v>
      </c>
      <c r="C30" s="84"/>
      <c r="D30" s="84"/>
      <c r="E30" s="84"/>
      <c r="F30" s="84"/>
      <c r="G30" s="59">
        <f>G26+G27+G28</f>
        <v>0</v>
      </c>
      <c r="H30" s="59">
        <f>H26+H27+H28</f>
        <v>0</v>
      </c>
      <c r="I30" s="59"/>
    </row>
    <row r="31" spans="2:9" ht="24" x14ac:dyDescent="0.25">
      <c r="B31" s="8" t="s">
        <v>54</v>
      </c>
      <c r="C31" s="20" t="s">
        <v>65</v>
      </c>
      <c r="D31" s="90"/>
      <c r="E31" s="90"/>
      <c r="F31" s="4"/>
      <c r="G31" s="5"/>
      <c r="H31" s="5"/>
      <c r="I31" s="5"/>
    </row>
    <row r="32" spans="2:9" ht="24" x14ac:dyDescent="0.25">
      <c r="B32" s="2" t="s">
        <v>37</v>
      </c>
      <c r="C32" s="2" t="s">
        <v>22</v>
      </c>
      <c r="D32" s="85" t="s">
        <v>56</v>
      </c>
      <c r="E32" s="85"/>
      <c r="F32" s="3">
        <v>50</v>
      </c>
      <c r="G32" s="2"/>
      <c r="H32" s="2">
        <f>F32*G32</f>
        <v>0</v>
      </c>
      <c r="I32" s="2"/>
    </row>
    <row r="33" spans="2:9" ht="24" x14ac:dyDescent="0.25">
      <c r="B33" s="2" t="s">
        <v>38</v>
      </c>
      <c r="C33" s="2" t="s">
        <v>14</v>
      </c>
      <c r="D33" s="85" t="s">
        <v>15</v>
      </c>
      <c r="E33" s="85"/>
      <c r="F33" s="3">
        <v>8</v>
      </c>
      <c r="G33" s="2"/>
      <c r="H33" s="2">
        <f>F33*G33</f>
        <v>0</v>
      </c>
      <c r="I33" s="2"/>
    </row>
    <row r="34" spans="2:9" ht="48" customHeight="1" x14ac:dyDescent="0.25">
      <c r="B34" s="82" t="s">
        <v>39</v>
      </c>
      <c r="C34" s="86" t="s">
        <v>40</v>
      </c>
      <c r="D34" s="85" t="s">
        <v>17</v>
      </c>
      <c r="E34" s="85"/>
      <c r="F34" s="85">
        <v>8</v>
      </c>
      <c r="G34" s="82"/>
      <c r="H34" s="82">
        <f>F34*G34</f>
        <v>0</v>
      </c>
      <c r="I34" s="82"/>
    </row>
    <row r="35" spans="2:9" x14ac:dyDescent="0.25">
      <c r="B35" s="82"/>
      <c r="C35" s="86"/>
      <c r="D35" s="85"/>
      <c r="E35" s="85"/>
      <c r="F35" s="85"/>
      <c r="G35" s="82"/>
      <c r="H35" s="82"/>
      <c r="I35" s="82"/>
    </row>
    <row r="36" spans="2:9" ht="18" customHeight="1" x14ac:dyDescent="0.25">
      <c r="B36" s="84" t="s">
        <v>18</v>
      </c>
      <c r="C36" s="84"/>
      <c r="D36" s="84"/>
      <c r="E36" s="84"/>
      <c r="F36" s="84"/>
      <c r="G36" s="59">
        <f>G32+G33+G34</f>
        <v>0</v>
      </c>
      <c r="H36" s="59">
        <f>H32+H33+H34</f>
        <v>0</v>
      </c>
      <c r="I36" s="59"/>
    </row>
    <row r="37" spans="2:9" ht="24" x14ac:dyDescent="0.25">
      <c r="B37" s="8" t="s">
        <v>57</v>
      </c>
      <c r="C37" s="20" t="s">
        <v>66</v>
      </c>
      <c r="D37" s="90"/>
      <c r="E37" s="90"/>
      <c r="F37" s="4"/>
      <c r="G37" s="5"/>
      <c r="H37" s="5"/>
      <c r="I37" s="5"/>
    </row>
    <row r="38" spans="2:9" ht="24" x14ac:dyDescent="0.25">
      <c r="B38" s="2" t="s">
        <v>59</v>
      </c>
      <c r="C38" s="2" t="s">
        <v>22</v>
      </c>
      <c r="D38" s="85" t="s">
        <v>56</v>
      </c>
      <c r="E38" s="85"/>
      <c r="F38" s="3">
        <v>90</v>
      </c>
      <c r="G38" s="2"/>
      <c r="H38" s="2">
        <f>F38*G38</f>
        <v>0</v>
      </c>
      <c r="I38" s="2"/>
    </row>
    <row r="39" spans="2:9" ht="24" x14ac:dyDescent="0.25">
      <c r="B39" s="2" t="s">
        <v>60</v>
      </c>
      <c r="C39" s="2" t="s">
        <v>14</v>
      </c>
      <c r="D39" s="85" t="s">
        <v>15</v>
      </c>
      <c r="E39" s="85"/>
      <c r="F39" s="3">
        <v>8</v>
      </c>
      <c r="G39" s="2"/>
      <c r="H39" s="2">
        <f>F39*G39</f>
        <v>0</v>
      </c>
      <c r="I39" s="2"/>
    </row>
    <row r="40" spans="2:9" ht="48" customHeight="1" x14ac:dyDescent="0.25">
      <c r="B40" s="82" t="s">
        <v>61</v>
      </c>
      <c r="C40" s="86" t="s">
        <v>40</v>
      </c>
      <c r="D40" s="85" t="s">
        <v>17</v>
      </c>
      <c r="E40" s="85"/>
      <c r="F40" s="85">
        <v>8</v>
      </c>
      <c r="G40" s="82"/>
      <c r="H40" s="82">
        <f>F40*G40</f>
        <v>0</v>
      </c>
      <c r="I40" s="82"/>
    </row>
    <row r="41" spans="2:9" x14ac:dyDescent="0.25">
      <c r="B41" s="82"/>
      <c r="C41" s="86"/>
      <c r="D41" s="85"/>
      <c r="E41" s="85"/>
      <c r="F41" s="85"/>
      <c r="G41" s="82"/>
      <c r="H41" s="82"/>
      <c r="I41" s="82"/>
    </row>
    <row r="42" spans="2:9" ht="18.75" customHeight="1" x14ac:dyDescent="0.25">
      <c r="B42" s="84" t="s">
        <v>18</v>
      </c>
      <c r="C42" s="84"/>
      <c r="D42" s="84"/>
      <c r="E42" s="84"/>
      <c r="F42" s="84"/>
      <c r="G42" s="59">
        <f>G38+G39+G40</f>
        <v>0</v>
      </c>
      <c r="H42" s="59">
        <f>H38+H39+H40</f>
        <v>0</v>
      </c>
      <c r="I42" s="59"/>
    </row>
    <row r="43" spans="2:9" x14ac:dyDescent="0.25">
      <c r="B43" s="110" t="s">
        <v>42</v>
      </c>
      <c r="C43" s="110"/>
      <c r="D43" s="110"/>
      <c r="E43" s="82"/>
      <c r="F43" s="82"/>
      <c r="G43" s="82"/>
      <c r="H43" s="82"/>
      <c r="I43" s="82"/>
    </row>
    <row r="44" spans="2:9" x14ac:dyDescent="0.25">
      <c r="B44" s="110" t="s">
        <v>45</v>
      </c>
      <c r="C44" s="110"/>
      <c r="D44" s="110"/>
      <c r="E44" s="82"/>
      <c r="F44" s="82"/>
      <c r="G44" s="82"/>
      <c r="H44" s="82"/>
      <c r="I44" s="82"/>
    </row>
    <row r="45" spans="2:9" x14ac:dyDescent="0.25">
      <c r="B45" s="112" t="s">
        <v>44</v>
      </c>
      <c r="C45" s="112"/>
      <c r="D45" s="112"/>
      <c r="E45" s="91">
        <f>H12+H18+H24+H30+H36+H42</f>
        <v>0</v>
      </c>
      <c r="F45" s="91"/>
      <c r="G45" s="91"/>
      <c r="H45" s="91"/>
      <c r="I45" s="91"/>
    </row>
    <row r="46" spans="2:9" x14ac:dyDescent="0.25">
      <c r="B46" s="110" t="s">
        <v>45</v>
      </c>
      <c r="C46" s="110"/>
      <c r="D46" s="110"/>
      <c r="E46" s="82"/>
      <c r="F46" s="82"/>
      <c r="G46" s="82"/>
      <c r="H46" s="82"/>
      <c r="I46" s="82"/>
    </row>
    <row r="47" spans="2:9" x14ac:dyDescent="0.25">
      <c r="B47" s="110" t="s">
        <v>46</v>
      </c>
      <c r="C47" s="110"/>
      <c r="D47" s="110"/>
      <c r="E47" s="82"/>
      <c r="F47" s="82"/>
      <c r="G47" s="82"/>
      <c r="H47" s="82"/>
      <c r="I47" s="82"/>
    </row>
    <row r="48" spans="2:9" x14ac:dyDescent="0.25">
      <c r="B48" s="110" t="s">
        <v>45</v>
      </c>
      <c r="C48" s="110"/>
      <c r="D48" s="110"/>
      <c r="E48" s="82" t="s">
        <v>67</v>
      </c>
      <c r="F48" s="82"/>
      <c r="G48" s="82"/>
      <c r="H48" s="82"/>
      <c r="I48" s="82"/>
    </row>
    <row r="50" spans="1:9" x14ac:dyDescent="0.25">
      <c r="A50" s="111" t="s">
        <v>117</v>
      </c>
      <c r="B50" s="111"/>
      <c r="C50" s="111"/>
      <c r="D50" s="111"/>
      <c r="E50" s="111"/>
      <c r="F50" s="111"/>
      <c r="G50" s="111"/>
      <c r="H50" s="111"/>
      <c r="I50" s="111"/>
    </row>
    <row r="51" spans="1:9" x14ac:dyDescent="0.25">
      <c r="A51" s="111"/>
      <c r="B51" s="111"/>
      <c r="C51" s="111"/>
      <c r="D51" s="111"/>
      <c r="E51" s="111"/>
      <c r="F51" s="111"/>
      <c r="G51" s="111"/>
      <c r="H51" s="111"/>
      <c r="I51" s="111"/>
    </row>
    <row r="52" spans="1:9" ht="20.25" customHeight="1" x14ac:dyDescent="0.25">
      <c r="A52" s="111"/>
      <c r="B52" s="111"/>
      <c r="C52" s="111"/>
      <c r="D52" s="111"/>
      <c r="E52" s="111"/>
      <c r="F52" s="111"/>
      <c r="G52" s="111"/>
      <c r="H52" s="111"/>
      <c r="I52" s="111"/>
    </row>
    <row r="53" spans="1:9" ht="66" customHeight="1" x14ac:dyDescent="0.25">
      <c r="A53" s="77" t="s">
        <v>118</v>
      </c>
      <c r="B53" s="78"/>
      <c r="C53" s="78"/>
      <c r="D53" s="78"/>
      <c r="E53" s="78"/>
      <c r="F53" s="78"/>
      <c r="G53" s="78"/>
      <c r="H53" s="78"/>
      <c r="I53" s="78"/>
    </row>
    <row r="54" spans="1:9" x14ac:dyDescent="0.25">
      <c r="B54" s="79" t="s">
        <v>121</v>
      </c>
      <c r="C54" s="113"/>
      <c r="D54" s="113"/>
      <c r="E54" s="113"/>
      <c r="F54" s="113"/>
      <c r="G54" s="113"/>
      <c r="H54" s="113"/>
      <c r="I54" s="113"/>
    </row>
    <row r="55" spans="1:9" x14ac:dyDescent="0.25">
      <c r="B55" s="113"/>
      <c r="C55" s="113"/>
      <c r="D55" s="113"/>
      <c r="E55" s="113"/>
      <c r="F55" s="113"/>
      <c r="G55" s="113"/>
      <c r="H55" s="113"/>
      <c r="I55" s="113"/>
    </row>
    <row r="56" spans="1:9" ht="10.5" customHeight="1" x14ac:dyDescent="0.25">
      <c r="B56" s="113"/>
      <c r="C56" s="113"/>
      <c r="D56" s="113"/>
      <c r="E56" s="113"/>
      <c r="F56" s="113"/>
      <c r="G56" s="113"/>
      <c r="H56" s="113"/>
      <c r="I56" s="113"/>
    </row>
  </sheetData>
  <mergeCells count="90">
    <mergeCell ref="F2:I2"/>
    <mergeCell ref="B48:D48"/>
    <mergeCell ref="E48:I48"/>
    <mergeCell ref="C10:C11"/>
    <mergeCell ref="C16:C17"/>
    <mergeCell ref="C22:C23"/>
    <mergeCell ref="C28:C29"/>
    <mergeCell ref="B45:D45"/>
    <mergeCell ref="E45:I45"/>
    <mergeCell ref="B46:D46"/>
    <mergeCell ref="E46:I46"/>
    <mergeCell ref="B47:D47"/>
    <mergeCell ref="E47:I47"/>
    <mergeCell ref="I40:I41"/>
    <mergeCell ref="B42:F42"/>
    <mergeCell ref="B43:D43"/>
    <mergeCell ref="E44:I44"/>
    <mergeCell ref="I34:I35"/>
    <mergeCell ref="G40:G41"/>
    <mergeCell ref="H40:H41"/>
    <mergeCell ref="F34:F35"/>
    <mergeCell ref="B36:F36"/>
    <mergeCell ref="D37:E37"/>
    <mergeCell ref="E43:I43"/>
    <mergeCell ref="B44:D44"/>
    <mergeCell ref="C40:C41"/>
    <mergeCell ref="D38:E38"/>
    <mergeCell ref="D39:E39"/>
    <mergeCell ref="B40:B41"/>
    <mergeCell ref="D40:E41"/>
    <mergeCell ref="B34:B35"/>
    <mergeCell ref="D34:E35"/>
    <mergeCell ref="F40:F41"/>
    <mergeCell ref="F28:F29"/>
    <mergeCell ref="G28:G29"/>
    <mergeCell ref="H28:H29"/>
    <mergeCell ref="I28:I29"/>
    <mergeCell ref="B30:F30"/>
    <mergeCell ref="G34:G35"/>
    <mergeCell ref="H34:H35"/>
    <mergeCell ref="D31:E31"/>
    <mergeCell ref="D32:E32"/>
    <mergeCell ref="D33:E33"/>
    <mergeCell ref="C34:C35"/>
    <mergeCell ref="D25:E25"/>
    <mergeCell ref="D26:E26"/>
    <mergeCell ref="D27:E27"/>
    <mergeCell ref="B28:B29"/>
    <mergeCell ref="D28:E29"/>
    <mergeCell ref="F22:F23"/>
    <mergeCell ref="G22:G23"/>
    <mergeCell ref="H22:H23"/>
    <mergeCell ref="I22:I23"/>
    <mergeCell ref="B24:F24"/>
    <mergeCell ref="D19:E19"/>
    <mergeCell ref="D20:E20"/>
    <mergeCell ref="D21:E21"/>
    <mergeCell ref="B22:B23"/>
    <mergeCell ref="D22:E23"/>
    <mergeCell ref="F16:F17"/>
    <mergeCell ref="G16:G17"/>
    <mergeCell ref="H16:H17"/>
    <mergeCell ref="I16:I17"/>
    <mergeCell ref="B18:F18"/>
    <mergeCell ref="D13:E13"/>
    <mergeCell ref="D14:E14"/>
    <mergeCell ref="D15:E15"/>
    <mergeCell ref="B16:B17"/>
    <mergeCell ref="D16:E17"/>
    <mergeCell ref="H10:H11"/>
    <mergeCell ref="D7:E7"/>
    <mergeCell ref="D8:E8"/>
    <mergeCell ref="I10:I11"/>
    <mergeCell ref="B12:F12"/>
    <mergeCell ref="A50:I52"/>
    <mergeCell ref="A53:I53"/>
    <mergeCell ref="B54:I56"/>
    <mergeCell ref="A1:I1"/>
    <mergeCell ref="B4:B5"/>
    <mergeCell ref="C4:C5"/>
    <mergeCell ref="D4:E5"/>
    <mergeCell ref="F4:F5"/>
    <mergeCell ref="G4:G5"/>
    <mergeCell ref="I4:I5"/>
    <mergeCell ref="D6:E6"/>
    <mergeCell ref="D9:E9"/>
    <mergeCell ref="B10:B11"/>
    <mergeCell ref="D10:E11"/>
    <mergeCell ref="F10:F11"/>
    <mergeCell ref="G10:G11"/>
  </mergeCells>
  <pageMargins left="0.7" right="0.7" top="0.75" bottom="0.75" header="0.3" footer="0.3"/>
  <pageSetup paperSize="9" scale="84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workbookViewId="0">
      <selection activeCell="G2" sqref="G2:I2"/>
    </sheetView>
  </sheetViews>
  <sheetFormatPr defaultRowHeight="15" x14ac:dyDescent="0.25"/>
  <cols>
    <col min="1" max="1" width="3.28515625" customWidth="1"/>
    <col min="2" max="2" width="5.42578125" customWidth="1"/>
    <col min="3" max="3" width="25.7109375" customWidth="1"/>
    <col min="7" max="7" width="12.28515625" customWidth="1"/>
    <col min="8" max="8" width="13.28515625" customWidth="1"/>
    <col min="9" max="9" width="15.7109375" customWidth="1"/>
  </cols>
  <sheetData>
    <row r="1" spans="1:9" ht="98.25" customHeight="1" x14ac:dyDescent="0.25">
      <c r="A1" s="92"/>
      <c r="B1" s="92"/>
      <c r="C1" s="92"/>
      <c r="D1" s="92"/>
      <c r="E1" s="92"/>
      <c r="F1" s="92"/>
      <c r="G1" s="92"/>
      <c r="H1" s="92"/>
      <c r="I1" s="92"/>
    </row>
    <row r="2" spans="1:9" ht="32.25" customHeight="1" x14ac:dyDescent="0.25">
      <c r="A2" s="124" t="s">
        <v>113</v>
      </c>
      <c r="B2" s="124"/>
      <c r="C2" s="124"/>
      <c r="E2" s="26"/>
      <c r="F2" s="15"/>
      <c r="G2" s="93" t="s">
        <v>134</v>
      </c>
      <c r="H2" s="93"/>
      <c r="I2" s="93"/>
    </row>
    <row r="3" spans="1:9" x14ac:dyDescent="0.25">
      <c r="B3" s="61" t="s">
        <v>122</v>
      </c>
      <c r="C3" s="62"/>
      <c r="D3" s="62"/>
      <c r="E3" s="62"/>
      <c r="F3" s="62"/>
      <c r="G3" s="62"/>
      <c r="H3" s="62"/>
      <c r="I3" s="62"/>
    </row>
    <row r="4" spans="1:9" ht="32.25" customHeight="1" x14ac:dyDescent="0.25">
      <c r="B4" s="114" t="s">
        <v>0</v>
      </c>
      <c r="C4" s="114" t="s">
        <v>1</v>
      </c>
      <c r="D4" s="114" t="s">
        <v>2</v>
      </c>
      <c r="E4" s="114"/>
      <c r="F4" s="114" t="s">
        <v>3</v>
      </c>
      <c r="G4" s="114" t="s">
        <v>4</v>
      </c>
      <c r="H4" s="114" t="s">
        <v>82</v>
      </c>
      <c r="I4" s="114" t="s">
        <v>7</v>
      </c>
    </row>
    <row r="5" spans="1:9" x14ac:dyDescent="0.25">
      <c r="B5" s="114"/>
      <c r="C5" s="114"/>
      <c r="D5" s="114"/>
      <c r="E5" s="114"/>
      <c r="F5" s="114"/>
      <c r="G5" s="114"/>
      <c r="H5" s="114"/>
      <c r="I5" s="114"/>
    </row>
    <row r="6" spans="1:9" x14ac:dyDescent="0.25">
      <c r="B6" s="29">
        <v>1</v>
      </c>
      <c r="C6" s="29">
        <v>2</v>
      </c>
      <c r="D6" s="85">
        <v>3</v>
      </c>
      <c r="E6" s="85"/>
      <c r="F6" s="29">
        <v>4</v>
      </c>
      <c r="G6" s="29">
        <v>5</v>
      </c>
      <c r="H6" s="29">
        <v>6</v>
      </c>
      <c r="I6" s="29">
        <v>7</v>
      </c>
    </row>
    <row r="7" spans="1:9" x14ac:dyDescent="0.25">
      <c r="B7" s="33" t="s">
        <v>8</v>
      </c>
      <c r="C7" s="42" t="s">
        <v>69</v>
      </c>
      <c r="D7" s="90"/>
      <c r="E7" s="90"/>
      <c r="F7" s="31"/>
      <c r="G7" s="31"/>
      <c r="H7" s="31"/>
      <c r="I7" s="31"/>
    </row>
    <row r="8" spans="1:9" x14ac:dyDescent="0.25">
      <c r="B8" s="27" t="s">
        <v>10</v>
      </c>
      <c r="C8" s="27" t="s">
        <v>11</v>
      </c>
      <c r="D8" s="85" t="s">
        <v>12</v>
      </c>
      <c r="E8" s="85"/>
      <c r="F8" s="29">
        <v>5</v>
      </c>
      <c r="G8" s="27"/>
      <c r="H8" s="27">
        <f>F8*G8</f>
        <v>0</v>
      </c>
      <c r="I8" s="27"/>
    </row>
    <row r="9" spans="1:9" ht="36" customHeight="1" x14ac:dyDescent="0.25">
      <c r="B9" s="82" t="s">
        <v>13</v>
      </c>
      <c r="C9" s="86" t="s">
        <v>80</v>
      </c>
      <c r="D9" s="85" t="s">
        <v>49</v>
      </c>
      <c r="E9" s="85"/>
      <c r="F9" s="85">
        <v>1</v>
      </c>
      <c r="G9" s="82"/>
      <c r="H9" s="82">
        <f>F9*G9</f>
        <v>0</v>
      </c>
      <c r="I9" s="82"/>
    </row>
    <row r="10" spans="1:9" x14ac:dyDescent="0.25">
      <c r="B10" s="82"/>
      <c r="C10" s="86"/>
      <c r="D10" s="85"/>
      <c r="E10" s="85"/>
      <c r="F10" s="85"/>
      <c r="G10" s="82"/>
      <c r="H10" s="82"/>
      <c r="I10" s="82"/>
    </row>
    <row r="11" spans="1:9" ht="24" x14ac:dyDescent="0.25">
      <c r="B11" s="27" t="s">
        <v>16</v>
      </c>
      <c r="C11" s="28" t="s">
        <v>14</v>
      </c>
      <c r="D11" s="85" t="s">
        <v>15</v>
      </c>
      <c r="E11" s="85"/>
      <c r="F11" s="29">
        <v>10</v>
      </c>
      <c r="G11" s="27"/>
      <c r="H11" s="27">
        <f>F11*G11</f>
        <v>0</v>
      </c>
      <c r="I11" s="27"/>
    </row>
    <row r="12" spans="1:9" ht="36" customHeight="1" x14ac:dyDescent="0.25">
      <c r="B12" s="82" t="s">
        <v>50</v>
      </c>
      <c r="C12" s="86" t="s">
        <v>115</v>
      </c>
      <c r="D12" s="85" t="s">
        <v>17</v>
      </c>
      <c r="E12" s="85"/>
      <c r="F12" s="85">
        <v>10</v>
      </c>
      <c r="G12" s="82"/>
      <c r="H12" s="82">
        <f>F12*G12</f>
        <v>0</v>
      </c>
      <c r="I12" s="82"/>
    </row>
    <row r="13" spans="1:9" x14ac:dyDescent="0.25">
      <c r="B13" s="82"/>
      <c r="C13" s="86"/>
      <c r="D13" s="85"/>
      <c r="E13" s="85"/>
      <c r="F13" s="85"/>
      <c r="G13" s="82"/>
      <c r="H13" s="82"/>
      <c r="I13" s="82"/>
    </row>
    <row r="14" spans="1:9" ht="21.75" customHeight="1" x14ac:dyDescent="0.25">
      <c r="B14" s="84" t="s">
        <v>18</v>
      </c>
      <c r="C14" s="84"/>
      <c r="D14" s="84"/>
      <c r="E14" s="84"/>
      <c r="F14" s="84"/>
      <c r="G14" s="63">
        <f>G8+G9+G11+G12</f>
        <v>0</v>
      </c>
      <c r="H14" s="63">
        <f>H8+H9+H11+H12</f>
        <v>0</v>
      </c>
      <c r="I14" s="63"/>
    </row>
    <row r="15" spans="1:9" ht="36" x14ac:dyDescent="0.25">
      <c r="B15" s="30" t="s">
        <v>19</v>
      </c>
      <c r="C15" s="30" t="s">
        <v>70</v>
      </c>
      <c r="D15" s="90"/>
      <c r="E15" s="90"/>
      <c r="F15" s="31"/>
      <c r="G15" s="32"/>
      <c r="H15" s="32"/>
      <c r="I15" s="32"/>
    </row>
    <row r="16" spans="1:9" x14ac:dyDescent="0.25">
      <c r="B16" s="27" t="s">
        <v>21</v>
      </c>
      <c r="C16" s="27" t="s">
        <v>22</v>
      </c>
      <c r="D16" s="85" t="s">
        <v>12</v>
      </c>
      <c r="E16" s="85"/>
      <c r="F16" s="29">
        <v>5</v>
      </c>
      <c r="G16" s="27"/>
      <c r="H16" s="27">
        <f>F16*G16</f>
        <v>0</v>
      </c>
      <c r="I16" s="27"/>
    </row>
    <row r="17" spans="2:9" ht="32.25" customHeight="1" x14ac:dyDescent="0.25">
      <c r="B17" s="82" t="s">
        <v>13</v>
      </c>
      <c r="C17" s="86" t="s">
        <v>80</v>
      </c>
      <c r="D17" s="85" t="s">
        <v>49</v>
      </c>
      <c r="E17" s="85"/>
      <c r="F17" s="85">
        <v>1</v>
      </c>
      <c r="G17" s="82"/>
      <c r="H17" s="82">
        <f>F17*G17</f>
        <v>0</v>
      </c>
      <c r="I17" s="82"/>
    </row>
    <row r="18" spans="2:9" x14ac:dyDescent="0.25">
      <c r="B18" s="82"/>
      <c r="C18" s="86"/>
      <c r="D18" s="85"/>
      <c r="E18" s="85"/>
      <c r="F18" s="85"/>
      <c r="G18" s="82"/>
      <c r="H18" s="82"/>
      <c r="I18" s="82"/>
    </row>
    <row r="19" spans="2:9" ht="24" x14ac:dyDescent="0.25">
      <c r="B19" s="27" t="s">
        <v>24</v>
      </c>
      <c r="C19" s="28" t="s">
        <v>14</v>
      </c>
      <c r="D19" s="85" t="s">
        <v>15</v>
      </c>
      <c r="E19" s="85"/>
      <c r="F19" s="29">
        <v>10</v>
      </c>
      <c r="G19" s="27"/>
      <c r="H19" s="27">
        <f>F19*G19</f>
        <v>0</v>
      </c>
      <c r="I19" s="27"/>
    </row>
    <row r="20" spans="2:9" ht="36" customHeight="1" x14ac:dyDescent="0.25">
      <c r="B20" s="82" t="s">
        <v>71</v>
      </c>
      <c r="C20" s="86" t="s">
        <v>115</v>
      </c>
      <c r="D20" s="85" t="s">
        <v>17</v>
      </c>
      <c r="E20" s="85"/>
      <c r="F20" s="85">
        <v>10</v>
      </c>
      <c r="G20" s="82"/>
      <c r="H20" s="82">
        <f>F20*G20</f>
        <v>0</v>
      </c>
      <c r="I20" s="82"/>
    </row>
    <row r="21" spans="2:9" x14ac:dyDescent="0.25">
      <c r="B21" s="82"/>
      <c r="C21" s="86"/>
      <c r="D21" s="85"/>
      <c r="E21" s="85"/>
      <c r="F21" s="85"/>
      <c r="G21" s="82"/>
      <c r="H21" s="82"/>
      <c r="I21" s="82"/>
    </row>
    <row r="22" spans="2:9" ht="22.5" customHeight="1" x14ac:dyDescent="0.25">
      <c r="B22" s="84" t="s">
        <v>18</v>
      </c>
      <c r="C22" s="84"/>
      <c r="D22" s="84"/>
      <c r="E22" s="84"/>
      <c r="F22" s="84"/>
      <c r="G22" s="64">
        <f>G16+G17+G19+G20</f>
        <v>0</v>
      </c>
      <c r="H22" s="64">
        <f>H16+H17+H19+H20</f>
        <v>0</v>
      </c>
      <c r="I22" s="64"/>
    </row>
    <row r="23" spans="2:9" x14ac:dyDescent="0.25">
      <c r="B23" s="30" t="s">
        <v>25</v>
      </c>
      <c r="C23" s="30" t="s">
        <v>72</v>
      </c>
      <c r="D23" s="90"/>
      <c r="E23" s="90"/>
      <c r="F23" s="31"/>
      <c r="G23" s="32"/>
      <c r="H23" s="32"/>
      <c r="I23" s="32"/>
    </row>
    <row r="24" spans="2:9" x14ac:dyDescent="0.25">
      <c r="B24" s="27" t="s">
        <v>28</v>
      </c>
      <c r="C24" s="27" t="s">
        <v>22</v>
      </c>
      <c r="D24" s="85" t="s">
        <v>12</v>
      </c>
      <c r="E24" s="85"/>
      <c r="F24" s="29">
        <v>16</v>
      </c>
      <c r="G24" s="27"/>
      <c r="H24" s="27">
        <f>F24*G24</f>
        <v>0</v>
      </c>
      <c r="I24" s="27"/>
    </row>
    <row r="25" spans="2:9" ht="36" customHeight="1" x14ac:dyDescent="0.25">
      <c r="B25" s="82" t="s">
        <v>29</v>
      </c>
      <c r="C25" s="86" t="s">
        <v>80</v>
      </c>
      <c r="D25" s="85" t="s">
        <v>49</v>
      </c>
      <c r="E25" s="85"/>
      <c r="F25" s="85">
        <v>2</v>
      </c>
      <c r="G25" s="82"/>
      <c r="H25" s="82">
        <f>F25*G25</f>
        <v>0</v>
      </c>
      <c r="I25" s="82"/>
    </row>
    <row r="26" spans="2:9" x14ac:dyDescent="0.25">
      <c r="B26" s="82"/>
      <c r="C26" s="86"/>
      <c r="D26" s="85"/>
      <c r="E26" s="85"/>
      <c r="F26" s="85"/>
      <c r="G26" s="82"/>
      <c r="H26" s="82"/>
      <c r="I26" s="82"/>
    </row>
    <row r="27" spans="2:9" ht="24" x14ac:dyDescent="0.25">
      <c r="B27" s="27" t="s">
        <v>30</v>
      </c>
      <c r="C27" s="27" t="s">
        <v>14</v>
      </c>
      <c r="D27" s="85" t="s">
        <v>15</v>
      </c>
      <c r="E27" s="85"/>
      <c r="F27" s="29">
        <v>30</v>
      </c>
      <c r="G27" s="27"/>
      <c r="H27" s="27">
        <f>F27*G27</f>
        <v>0</v>
      </c>
      <c r="I27" s="27"/>
    </row>
    <row r="28" spans="2:9" ht="36" customHeight="1" x14ac:dyDescent="0.25">
      <c r="B28" s="82" t="s">
        <v>73</v>
      </c>
      <c r="C28" s="86" t="s">
        <v>115</v>
      </c>
      <c r="D28" s="85" t="s">
        <v>17</v>
      </c>
      <c r="E28" s="85"/>
      <c r="F28" s="85">
        <v>30</v>
      </c>
      <c r="G28" s="82"/>
      <c r="H28" s="82">
        <f>F28*G28</f>
        <v>0</v>
      </c>
      <c r="I28" s="82"/>
    </row>
    <row r="29" spans="2:9" x14ac:dyDescent="0.25">
      <c r="B29" s="82"/>
      <c r="C29" s="86"/>
      <c r="D29" s="85"/>
      <c r="E29" s="85"/>
      <c r="F29" s="85"/>
      <c r="G29" s="82"/>
      <c r="H29" s="82"/>
      <c r="I29" s="82"/>
    </row>
    <row r="30" spans="2:9" ht="25.5" customHeight="1" x14ac:dyDescent="0.25">
      <c r="B30" s="84" t="s">
        <v>18</v>
      </c>
      <c r="C30" s="84"/>
      <c r="D30" s="84"/>
      <c r="E30" s="84"/>
      <c r="F30" s="84"/>
      <c r="G30" s="64">
        <f>G24+G25+G27+G28</f>
        <v>0</v>
      </c>
      <c r="H30" s="64">
        <f>H24+H25+H27+H28</f>
        <v>0</v>
      </c>
      <c r="I30" s="64"/>
    </row>
    <row r="31" spans="2:9" ht="25.5" customHeight="1" x14ac:dyDescent="0.25">
      <c r="B31" s="47" t="s">
        <v>31</v>
      </c>
      <c r="C31" s="47" t="s">
        <v>74</v>
      </c>
      <c r="D31" s="90"/>
      <c r="E31" s="90"/>
      <c r="F31" s="48"/>
      <c r="G31" s="49"/>
      <c r="H31" s="49"/>
      <c r="I31" s="49"/>
    </row>
    <row r="32" spans="2:9" ht="25.5" customHeight="1" x14ac:dyDescent="0.25">
      <c r="B32" s="44" t="s">
        <v>33</v>
      </c>
      <c r="C32" s="44" t="s">
        <v>22</v>
      </c>
      <c r="D32" s="85" t="s">
        <v>12</v>
      </c>
      <c r="E32" s="85"/>
      <c r="F32" s="46">
        <v>8</v>
      </c>
      <c r="G32" s="44"/>
      <c r="H32" s="44">
        <f>F32*G32</f>
        <v>0</v>
      </c>
      <c r="I32" s="44"/>
    </row>
    <row r="33" spans="1:9" ht="25.5" customHeight="1" x14ac:dyDescent="0.25">
      <c r="B33" s="82" t="s">
        <v>34</v>
      </c>
      <c r="C33" s="86" t="s">
        <v>80</v>
      </c>
      <c r="D33" s="85" t="s">
        <v>49</v>
      </c>
      <c r="E33" s="85"/>
      <c r="F33" s="85">
        <v>1</v>
      </c>
      <c r="G33" s="82"/>
      <c r="H33" s="82">
        <f>F33*G33</f>
        <v>0</v>
      </c>
      <c r="I33" s="82"/>
    </row>
    <row r="34" spans="1:9" ht="25.5" customHeight="1" x14ac:dyDescent="0.25">
      <c r="B34" s="82"/>
      <c r="C34" s="86"/>
      <c r="D34" s="85"/>
      <c r="E34" s="85"/>
      <c r="F34" s="85"/>
      <c r="G34" s="82"/>
      <c r="H34" s="82"/>
      <c r="I34" s="82"/>
    </row>
    <row r="35" spans="1:9" ht="25.5" customHeight="1" x14ac:dyDescent="0.25">
      <c r="B35" s="44" t="s">
        <v>35</v>
      </c>
      <c r="C35" s="45" t="s">
        <v>14</v>
      </c>
      <c r="D35" s="85" t="s">
        <v>15</v>
      </c>
      <c r="E35" s="85"/>
      <c r="F35" s="46">
        <v>15</v>
      </c>
      <c r="G35" s="44"/>
      <c r="H35" s="44">
        <f>F35*G35</f>
        <v>0</v>
      </c>
      <c r="I35" s="44"/>
    </row>
    <row r="36" spans="1:9" ht="25.5" customHeight="1" x14ac:dyDescent="0.25">
      <c r="B36" s="82" t="s">
        <v>133</v>
      </c>
      <c r="C36" s="86" t="s">
        <v>40</v>
      </c>
      <c r="D36" s="85" t="s">
        <v>17</v>
      </c>
      <c r="E36" s="85"/>
      <c r="F36" s="85">
        <v>15</v>
      </c>
      <c r="G36" s="82"/>
      <c r="H36" s="82">
        <f>F36*G36</f>
        <v>0</v>
      </c>
      <c r="I36" s="82"/>
    </row>
    <row r="37" spans="1:9" ht="25.5" customHeight="1" x14ac:dyDescent="0.25">
      <c r="B37" s="82"/>
      <c r="C37" s="86"/>
      <c r="D37" s="85"/>
      <c r="E37" s="85"/>
      <c r="F37" s="85"/>
      <c r="G37" s="82"/>
      <c r="H37" s="82"/>
      <c r="I37" s="82"/>
    </row>
    <row r="38" spans="1:9" ht="25.5" customHeight="1" x14ac:dyDescent="0.25">
      <c r="B38" s="84" t="s">
        <v>18</v>
      </c>
      <c r="C38" s="84"/>
      <c r="D38" s="84"/>
      <c r="E38" s="84"/>
      <c r="F38" s="84"/>
      <c r="G38" s="64">
        <f>G32+G33+G35+G36</f>
        <v>0</v>
      </c>
      <c r="H38" s="64">
        <f>H32+H33+H35+H36</f>
        <v>0</v>
      </c>
      <c r="I38" s="64"/>
    </row>
    <row r="39" spans="1:9" ht="15" customHeight="1" x14ac:dyDescent="0.25">
      <c r="B39" s="115" t="s">
        <v>42</v>
      </c>
      <c r="C39" s="116"/>
      <c r="D39" s="117"/>
      <c r="E39" s="121"/>
      <c r="F39" s="122"/>
      <c r="G39" s="122"/>
      <c r="H39" s="122"/>
      <c r="I39" s="123"/>
    </row>
    <row r="40" spans="1:9" ht="15" customHeight="1" x14ac:dyDescent="0.25">
      <c r="B40" s="115" t="s">
        <v>45</v>
      </c>
      <c r="C40" s="116"/>
      <c r="D40" s="117"/>
      <c r="E40" s="121"/>
      <c r="F40" s="122"/>
      <c r="G40" s="122"/>
      <c r="H40" s="122"/>
      <c r="I40" s="123"/>
    </row>
    <row r="41" spans="1:9" ht="21.75" customHeight="1" x14ac:dyDescent="0.25">
      <c r="B41" s="115" t="s">
        <v>44</v>
      </c>
      <c r="C41" s="116"/>
      <c r="D41" s="117"/>
      <c r="E41" s="118">
        <f>H14+H22+H30+H38</f>
        <v>0</v>
      </c>
      <c r="F41" s="119"/>
      <c r="G41" s="119"/>
      <c r="H41" s="119"/>
      <c r="I41" s="120"/>
    </row>
    <row r="42" spans="1:9" ht="15" customHeight="1" x14ac:dyDescent="0.25">
      <c r="B42" s="115" t="s">
        <v>45</v>
      </c>
      <c r="C42" s="116"/>
      <c r="D42" s="117"/>
      <c r="E42" s="121"/>
      <c r="F42" s="122"/>
      <c r="G42" s="122"/>
      <c r="H42" s="122"/>
      <c r="I42" s="123"/>
    </row>
    <row r="43" spans="1:9" ht="15" customHeight="1" x14ac:dyDescent="0.25">
      <c r="B43" s="115" t="s">
        <v>46</v>
      </c>
      <c r="C43" s="116"/>
      <c r="D43" s="117"/>
      <c r="E43" s="121"/>
      <c r="F43" s="122"/>
      <c r="G43" s="122"/>
      <c r="H43" s="122"/>
      <c r="I43" s="123"/>
    </row>
    <row r="44" spans="1:9" ht="15" customHeight="1" x14ac:dyDescent="0.25">
      <c r="B44" s="115" t="s">
        <v>45</v>
      </c>
      <c r="C44" s="116"/>
      <c r="D44" s="117"/>
      <c r="E44" s="121" t="s">
        <v>67</v>
      </c>
      <c r="F44" s="122"/>
      <c r="G44" s="122"/>
      <c r="H44" s="122"/>
      <c r="I44" s="123"/>
    </row>
    <row r="46" spans="1:9" ht="15" customHeight="1" x14ac:dyDescent="0.25">
      <c r="A46" s="111" t="s">
        <v>117</v>
      </c>
      <c r="B46" s="111"/>
      <c r="C46" s="111"/>
      <c r="D46" s="111"/>
      <c r="E46" s="111"/>
      <c r="F46" s="111"/>
      <c r="G46" s="111"/>
      <c r="H46" s="111"/>
      <c r="I46" s="111"/>
    </row>
    <row r="47" spans="1:9" x14ac:dyDescent="0.25">
      <c r="A47" s="111"/>
      <c r="B47" s="111"/>
      <c r="C47" s="111"/>
      <c r="D47" s="111"/>
      <c r="E47" s="111"/>
      <c r="F47" s="111"/>
      <c r="G47" s="111"/>
      <c r="H47" s="111"/>
      <c r="I47" s="111"/>
    </row>
    <row r="48" spans="1:9" ht="27" customHeight="1" x14ac:dyDescent="0.25">
      <c r="A48" s="111"/>
      <c r="B48" s="111"/>
      <c r="C48" s="111"/>
      <c r="D48" s="111"/>
      <c r="E48" s="111"/>
      <c r="F48" s="111"/>
      <c r="G48" s="111"/>
      <c r="H48" s="111"/>
      <c r="I48" s="111"/>
    </row>
    <row r="49" spans="1:9" ht="90" customHeight="1" x14ac:dyDescent="0.25">
      <c r="A49" s="77" t="s">
        <v>118</v>
      </c>
      <c r="B49" s="77"/>
      <c r="C49" s="77"/>
      <c r="D49" s="77"/>
      <c r="E49" s="77"/>
      <c r="F49" s="77"/>
      <c r="G49" s="77"/>
      <c r="H49" s="77"/>
      <c r="I49" s="77"/>
    </row>
    <row r="50" spans="1:9" x14ac:dyDescent="0.25">
      <c r="B50" s="79" t="s">
        <v>121</v>
      </c>
      <c r="C50" s="113"/>
      <c r="D50" s="113"/>
      <c r="E50" s="113"/>
      <c r="F50" s="113"/>
      <c r="G50" s="113"/>
      <c r="H50" s="113"/>
      <c r="I50" s="113"/>
    </row>
    <row r="51" spans="1:9" x14ac:dyDescent="0.25">
      <c r="B51" s="113"/>
      <c r="C51" s="113"/>
      <c r="D51" s="113"/>
      <c r="E51" s="113"/>
      <c r="F51" s="113"/>
      <c r="G51" s="113"/>
      <c r="H51" s="113"/>
      <c r="I51" s="113"/>
    </row>
    <row r="52" spans="1:9" ht="3.75" customHeight="1" x14ac:dyDescent="0.25">
      <c r="B52" s="113"/>
      <c r="C52" s="113"/>
      <c r="D52" s="113"/>
      <c r="E52" s="113"/>
      <c r="F52" s="113"/>
      <c r="G52" s="113"/>
      <c r="H52" s="113"/>
      <c r="I52" s="113"/>
    </row>
  </sheetData>
  <mergeCells count="98">
    <mergeCell ref="D36:E37"/>
    <mergeCell ref="F36:F37"/>
    <mergeCell ref="D31:E31"/>
    <mergeCell ref="D32:E32"/>
    <mergeCell ref="B33:B34"/>
    <mergeCell ref="C33:C34"/>
    <mergeCell ref="D33:E34"/>
    <mergeCell ref="F33:F34"/>
    <mergeCell ref="G33:G34"/>
    <mergeCell ref="H33:H34"/>
    <mergeCell ref="I33:I34"/>
    <mergeCell ref="B44:D44"/>
    <mergeCell ref="E44:I44"/>
    <mergeCell ref="B39:D39"/>
    <mergeCell ref="E39:I39"/>
    <mergeCell ref="B40:D40"/>
    <mergeCell ref="E40:I40"/>
    <mergeCell ref="G36:G37"/>
    <mergeCell ref="H36:H37"/>
    <mergeCell ref="I36:I37"/>
    <mergeCell ref="B38:F38"/>
    <mergeCell ref="D35:E35"/>
    <mergeCell ref="B36:B37"/>
    <mergeCell ref="C36:C37"/>
    <mergeCell ref="A49:I49"/>
    <mergeCell ref="B50:I52"/>
    <mergeCell ref="A46:I48"/>
    <mergeCell ref="B41:D41"/>
    <mergeCell ref="E41:I41"/>
    <mergeCell ref="B42:D42"/>
    <mergeCell ref="E42:I42"/>
    <mergeCell ref="B43:D43"/>
    <mergeCell ref="E43:I43"/>
    <mergeCell ref="B30:F30"/>
    <mergeCell ref="G25:G26"/>
    <mergeCell ref="H25:H26"/>
    <mergeCell ref="I25:I26"/>
    <mergeCell ref="D27:E27"/>
    <mergeCell ref="B28:B29"/>
    <mergeCell ref="C28:C29"/>
    <mergeCell ref="D28:E29"/>
    <mergeCell ref="F28:F29"/>
    <mergeCell ref="G28:G29"/>
    <mergeCell ref="H28:H29"/>
    <mergeCell ref="I28:I29"/>
    <mergeCell ref="B22:F22"/>
    <mergeCell ref="D23:E23"/>
    <mergeCell ref="D24:E24"/>
    <mergeCell ref="B25:B26"/>
    <mergeCell ref="C25:C26"/>
    <mergeCell ref="D25:E26"/>
    <mergeCell ref="F25:F26"/>
    <mergeCell ref="H17:H18"/>
    <mergeCell ref="I17:I18"/>
    <mergeCell ref="D19:E19"/>
    <mergeCell ref="B20:B21"/>
    <mergeCell ref="C20:C21"/>
    <mergeCell ref="D20:E21"/>
    <mergeCell ref="F20:F21"/>
    <mergeCell ref="G20:G21"/>
    <mergeCell ref="H20:H21"/>
    <mergeCell ref="I20:I21"/>
    <mergeCell ref="B17:B18"/>
    <mergeCell ref="C17:C18"/>
    <mergeCell ref="D17:E18"/>
    <mergeCell ref="F17:F18"/>
    <mergeCell ref="G17:G18"/>
    <mergeCell ref="H12:H13"/>
    <mergeCell ref="I12:I13"/>
    <mergeCell ref="B14:F14"/>
    <mergeCell ref="D15:E15"/>
    <mergeCell ref="D16:E16"/>
    <mergeCell ref="B12:B13"/>
    <mergeCell ref="C12:C13"/>
    <mergeCell ref="D12:E13"/>
    <mergeCell ref="F12:F13"/>
    <mergeCell ref="G12:G13"/>
    <mergeCell ref="F9:F10"/>
    <mergeCell ref="G9:G10"/>
    <mergeCell ref="H9:H10"/>
    <mergeCell ref="I9:I10"/>
    <mergeCell ref="D11:E11"/>
    <mergeCell ref="D6:E6"/>
    <mergeCell ref="D7:E7"/>
    <mergeCell ref="D8:E8"/>
    <mergeCell ref="B9:B10"/>
    <mergeCell ref="C9:C10"/>
    <mergeCell ref="D9:E10"/>
    <mergeCell ref="A1:I1"/>
    <mergeCell ref="G2:I2"/>
    <mergeCell ref="B4:B5"/>
    <mergeCell ref="C4:C5"/>
    <mergeCell ref="D4:E5"/>
    <mergeCell ref="F4:F5"/>
    <mergeCell ref="G4:G5"/>
    <mergeCell ref="H4:H5"/>
    <mergeCell ref="I4:I5"/>
    <mergeCell ref="A2:C2"/>
  </mergeCells>
  <pageMargins left="0.7" right="0.7" top="0.75" bottom="0.75" header="0.3" footer="0.3"/>
  <pageSetup paperSize="9" scale="6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activeCell="O13" sqref="O13"/>
    </sheetView>
  </sheetViews>
  <sheetFormatPr defaultRowHeight="15" x14ac:dyDescent="0.25"/>
  <cols>
    <col min="1" max="1" width="3.42578125" customWidth="1"/>
    <col min="2" max="2" width="5" customWidth="1"/>
    <col min="3" max="3" width="25.7109375" customWidth="1"/>
    <col min="7" max="7" width="12.28515625" customWidth="1"/>
    <col min="8" max="8" width="13.28515625" customWidth="1"/>
    <col min="9" max="9" width="15.7109375" customWidth="1"/>
  </cols>
  <sheetData>
    <row r="1" spans="1:10" ht="98.25" customHeight="1" x14ac:dyDescent="0.25">
      <c r="A1" s="92"/>
      <c r="B1" s="92"/>
      <c r="C1" s="92"/>
      <c r="D1" s="92"/>
      <c r="E1" s="92"/>
      <c r="F1" s="92"/>
      <c r="G1" s="92"/>
      <c r="H1" s="92"/>
      <c r="I1" s="92"/>
    </row>
    <row r="2" spans="1:10" x14ac:dyDescent="0.25">
      <c r="A2" s="43" t="s">
        <v>113</v>
      </c>
      <c r="B2" s="43"/>
      <c r="C2" s="43"/>
      <c r="E2" s="14"/>
      <c r="F2" s="15"/>
      <c r="G2" s="92" t="s">
        <v>123</v>
      </c>
      <c r="H2" s="92"/>
      <c r="I2" s="92"/>
      <c r="J2" s="15"/>
    </row>
    <row r="3" spans="1:10" x14ac:dyDescent="0.25">
      <c r="B3" s="61" t="s">
        <v>124</v>
      </c>
      <c r="C3" s="62"/>
      <c r="D3" s="62"/>
      <c r="E3" s="62"/>
      <c r="F3" s="62"/>
      <c r="G3" s="62"/>
      <c r="H3" s="62"/>
      <c r="I3" s="62"/>
    </row>
    <row r="4" spans="1:10" ht="32.25" customHeight="1" x14ac:dyDescent="0.25">
      <c r="B4" s="114" t="s">
        <v>0</v>
      </c>
      <c r="C4" s="114" t="s">
        <v>1</v>
      </c>
      <c r="D4" s="114" t="s">
        <v>2</v>
      </c>
      <c r="E4" s="114"/>
      <c r="F4" s="114" t="s">
        <v>3</v>
      </c>
      <c r="G4" s="114" t="s">
        <v>4</v>
      </c>
      <c r="H4" s="114" t="s">
        <v>82</v>
      </c>
      <c r="I4" s="114" t="s">
        <v>7</v>
      </c>
    </row>
    <row r="5" spans="1:10" x14ac:dyDescent="0.25">
      <c r="B5" s="114"/>
      <c r="C5" s="114"/>
      <c r="D5" s="114"/>
      <c r="E5" s="114"/>
      <c r="F5" s="114"/>
      <c r="G5" s="114"/>
      <c r="H5" s="114"/>
      <c r="I5" s="114"/>
    </row>
    <row r="6" spans="1:10" x14ac:dyDescent="0.25">
      <c r="B6" s="3">
        <v>1</v>
      </c>
      <c r="C6" s="3">
        <v>2</v>
      </c>
      <c r="D6" s="85">
        <v>3</v>
      </c>
      <c r="E6" s="85"/>
      <c r="F6" s="3">
        <v>4</v>
      </c>
      <c r="G6" s="3">
        <v>5</v>
      </c>
      <c r="H6" s="3">
        <v>6</v>
      </c>
      <c r="I6" s="3">
        <v>7</v>
      </c>
    </row>
    <row r="7" spans="1:10" x14ac:dyDescent="0.25">
      <c r="B7" s="8" t="s">
        <v>8</v>
      </c>
      <c r="C7" s="8" t="s">
        <v>75</v>
      </c>
      <c r="D7" s="90"/>
      <c r="E7" s="90"/>
      <c r="F7" s="4"/>
      <c r="G7" s="5"/>
      <c r="H7" s="5"/>
      <c r="I7" s="5"/>
    </row>
    <row r="8" spans="1:10" x14ac:dyDescent="0.25">
      <c r="B8" s="2" t="s">
        <v>10</v>
      </c>
      <c r="C8" s="2" t="s">
        <v>22</v>
      </c>
      <c r="D8" s="85" t="s">
        <v>12</v>
      </c>
      <c r="E8" s="85"/>
      <c r="F8" s="3">
        <v>30</v>
      </c>
      <c r="G8" s="2"/>
      <c r="H8" s="2">
        <f>F8*G8</f>
        <v>0</v>
      </c>
      <c r="I8" s="2"/>
    </row>
    <row r="9" spans="1:10" ht="36" customHeight="1" x14ac:dyDescent="0.25">
      <c r="B9" s="82" t="s">
        <v>13</v>
      </c>
      <c r="C9" s="86" t="s">
        <v>81</v>
      </c>
      <c r="D9" s="85" t="s">
        <v>49</v>
      </c>
      <c r="E9" s="85"/>
      <c r="F9" s="85">
        <v>2</v>
      </c>
      <c r="G9" s="82"/>
      <c r="H9" s="82">
        <f>F9*G9</f>
        <v>0</v>
      </c>
      <c r="I9" s="82"/>
    </row>
    <row r="10" spans="1:10" x14ac:dyDescent="0.25">
      <c r="B10" s="82"/>
      <c r="C10" s="86"/>
      <c r="D10" s="85"/>
      <c r="E10" s="85"/>
      <c r="F10" s="85"/>
      <c r="G10" s="82"/>
      <c r="H10" s="82"/>
      <c r="I10" s="82"/>
    </row>
    <row r="11" spans="1:10" ht="24" x14ac:dyDescent="0.25">
      <c r="B11" s="2" t="s">
        <v>16</v>
      </c>
      <c r="C11" s="2" t="s">
        <v>14</v>
      </c>
      <c r="D11" s="85" t="s">
        <v>15</v>
      </c>
      <c r="E11" s="85"/>
      <c r="F11" s="3">
        <v>27</v>
      </c>
      <c r="G11" s="2"/>
      <c r="H11" s="2">
        <f>F11*G11</f>
        <v>0</v>
      </c>
      <c r="I11" s="2"/>
    </row>
    <row r="12" spans="1:10" ht="36" customHeight="1" x14ac:dyDescent="0.25">
      <c r="B12" s="82" t="s">
        <v>50</v>
      </c>
      <c r="C12" s="86" t="s">
        <v>40</v>
      </c>
      <c r="D12" s="85" t="s">
        <v>17</v>
      </c>
      <c r="E12" s="85"/>
      <c r="F12" s="85">
        <v>27</v>
      </c>
      <c r="G12" s="82"/>
      <c r="H12" s="82">
        <f>F12*G12</f>
        <v>0</v>
      </c>
      <c r="I12" s="82"/>
    </row>
    <row r="13" spans="1:10" x14ac:dyDescent="0.25">
      <c r="B13" s="82"/>
      <c r="C13" s="86"/>
      <c r="D13" s="85"/>
      <c r="E13" s="85"/>
      <c r="F13" s="85"/>
      <c r="G13" s="82"/>
      <c r="H13" s="82"/>
      <c r="I13" s="82"/>
    </row>
    <row r="14" spans="1:10" ht="22.5" customHeight="1" x14ac:dyDescent="0.25">
      <c r="B14" s="84" t="s">
        <v>18</v>
      </c>
      <c r="C14" s="84"/>
      <c r="D14" s="84"/>
      <c r="E14" s="84"/>
      <c r="F14" s="84"/>
      <c r="G14" s="64">
        <f>G8+G9+G11+G12</f>
        <v>0</v>
      </c>
      <c r="H14" s="64">
        <f>H8+H9+H11+H12</f>
        <v>0</v>
      </c>
      <c r="I14" s="64"/>
    </row>
    <row r="15" spans="1:10" x14ac:dyDescent="0.25">
      <c r="B15" s="8" t="s">
        <v>19</v>
      </c>
      <c r="C15" s="8" t="s">
        <v>76</v>
      </c>
      <c r="D15" s="103"/>
      <c r="E15" s="103"/>
      <c r="F15" s="5"/>
      <c r="G15" s="5"/>
      <c r="H15" s="5"/>
      <c r="I15" s="5"/>
    </row>
    <row r="16" spans="1:10" x14ac:dyDescent="0.25">
      <c r="B16" s="2" t="s">
        <v>21</v>
      </c>
      <c r="C16" s="2" t="s">
        <v>22</v>
      </c>
      <c r="D16" s="85" t="s">
        <v>56</v>
      </c>
      <c r="E16" s="85"/>
      <c r="F16" s="3">
        <v>30</v>
      </c>
      <c r="G16" s="2"/>
      <c r="H16" s="2">
        <f>F16*G16</f>
        <v>0</v>
      </c>
      <c r="I16" s="2"/>
    </row>
    <row r="17" spans="1:9" ht="36" customHeight="1" x14ac:dyDescent="0.25">
      <c r="B17" s="82" t="s">
        <v>23</v>
      </c>
      <c r="C17" s="86" t="s">
        <v>81</v>
      </c>
      <c r="D17" s="85" t="s">
        <v>49</v>
      </c>
      <c r="E17" s="85"/>
      <c r="F17" s="85">
        <v>3</v>
      </c>
      <c r="G17" s="82"/>
      <c r="H17" s="82">
        <f>F17*G17</f>
        <v>0</v>
      </c>
      <c r="I17" s="82"/>
    </row>
    <row r="18" spans="1:9" x14ac:dyDescent="0.25">
      <c r="B18" s="82"/>
      <c r="C18" s="86"/>
      <c r="D18" s="85"/>
      <c r="E18" s="85"/>
      <c r="F18" s="85"/>
      <c r="G18" s="82"/>
      <c r="H18" s="82"/>
      <c r="I18" s="82"/>
    </row>
    <row r="19" spans="1:9" ht="24" x14ac:dyDescent="0.25">
      <c r="B19" s="2" t="s">
        <v>24</v>
      </c>
      <c r="C19" s="2" t="s">
        <v>14</v>
      </c>
      <c r="D19" s="85" t="s">
        <v>15</v>
      </c>
      <c r="E19" s="85"/>
      <c r="F19" s="3">
        <v>37</v>
      </c>
      <c r="G19" s="2"/>
      <c r="H19" s="2">
        <f>F19*G19</f>
        <v>0</v>
      </c>
      <c r="I19" s="2"/>
    </row>
    <row r="20" spans="1:9" ht="36" customHeight="1" x14ac:dyDescent="0.25">
      <c r="B20" s="82" t="s">
        <v>71</v>
      </c>
      <c r="C20" s="86" t="s">
        <v>115</v>
      </c>
      <c r="D20" s="85" t="s">
        <v>17</v>
      </c>
      <c r="E20" s="85"/>
      <c r="F20" s="85">
        <v>37</v>
      </c>
      <c r="G20" s="82"/>
      <c r="H20" s="82">
        <f>F20*G20</f>
        <v>0</v>
      </c>
      <c r="I20" s="82"/>
    </row>
    <row r="21" spans="1:9" x14ac:dyDescent="0.25">
      <c r="B21" s="82"/>
      <c r="C21" s="86"/>
      <c r="D21" s="85"/>
      <c r="E21" s="85"/>
      <c r="F21" s="85"/>
      <c r="G21" s="82"/>
      <c r="H21" s="82"/>
      <c r="I21" s="82"/>
    </row>
    <row r="22" spans="1:9" ht="22.5" customHeight="1" x14ac:dyDescent="0.25">
      <c r="B22" s="84" t="s">
        <v>18</v>
      </c>
      <c r="C22" s="84"/>
      <c r="D22" s="84"/>
      <c r="E22" s="84"/>
      <c r="F22" s="84"/>
      <c r="G22" s="64">
        <f>G16+G17+G19+G20</f>
        <v>0</v>
      </c>
      <c r="H22" s="64">
        <f>H16+H17+H19+H20</f>
        <v>0</v>
      </c>
      <c r="I22" s="64"/>
    </row>
    <row r="23" spans="1:9" x14ac:dyDescent="0.25">
      <c r="B23" s="125" t="s">
        <v>42</v>
      </c>
      <c r="C23" s="125"/>
      <c r="D23" s="125"/>
      <c r="E23" s="82"/>
      <c r="F23" s="82"/>
      <c r="G23" s="82"/>
      <c r="H23" s="82"/>
      <c r="I23" s="82"/>
    </row>
    <row r="24" spans="1:9" x14ac:dyDescent="0.25">
      <c r="B24" s="125" t="s">
        <v>45</v>
      </c>
      <c r="C24" s="125"/>
      <c r="D24" s="125"/>
      <c r="E24" s="82"/>
      <c r="F24" s="82"/>
      <c r="G24" s="82"/>
      <c r="H24" s="82"/>
      <c r="I24" s="82"/>
    </row>
    <row r="25" spans="1:9" x14ac:dyDescent="0.25">
      <c r="B25" s="125" t="s">
        <v>44</v>
      </c>
      <c r="C25" s="125"/>
      <c r="D25" s="125"/>
      <c r="E25" s="126">
        <f>H14+O2022</f>
        <v>0</v>
      </c>
      <c r="F25" s="126"/>
      <c r="G25" s="126"/>
      <c r="H25" s="126"/>
      <c r="I25" s="126"/>
    </row>
    <row r="26" spans="1:9" x14ac:dyDescent="0.25">
      <c r="B26" s="125" t="s">
        <v>45</v>
      </c>
      <c r="C26" s="125"/>
      <c r="D26" s="125"/>
      <c r="E26" s="82"/>
      <c r="F26" s="82"/>
      <c r="G26" s="82"/>
      <c r="H26" s="82"/>
      <c r="I26" s="82"/>
    </row>
    <row r="27" spans="1:9" x14ac:dyDescent="0.25">
      <c r="B27" s="125" t="s">
        <v>46</v>
      </c>
      <c r="C27" s="125"/>
      <c r="D27" s="125"/>
      <c r="E27" s="82"/>
      <c r="F27" s="82"/>
      <c r="G27" s="82"/>
      <c r="H27" s="82"/>
      <c r="I27" s="82"/>
    </row>
    <row r="28" spans="1:9" x14ac:dyDescent="0.25">
      <c r="B28" s="125" t="s">
        <v>45</v>
      </c>
      <c r="C28" s="125"/>
      <c r="D28" s="125"/>
      <c r="E28" s="82" t="s">
        <v>67</v>
      </c>
      <c r="F28" s="82"/>
      <c r="G28" s="82"/>
      <c r="H28" s="82"/>
      <c r="I28" s="82"/>
    </row>
    <row r="31" spans="1:9" ht="15" customHeight="1" x14ac:dyDescent="0.25">
      <c r="A31" s="111" t="s">
        <v>117</v>
      </c>
      <c r="B31" s="111"/>
      <c r="C31" s="111"/>
      <c r="D31" s="111"/>
      <c r="E31" s="111"/>
      <c r="F31" s="111"/>
      <c r="G31" s="111"/>
      <c r="H31" s="111"/>
      <c r="I31" s="111"/>
    </row>
    <row r="32" spans="1:9" ht="15" customHeight="1" x14ac:dyDescent="0.25">
      <c r="A32" s="111"/>
      <c r="B32" s="111"/>
      <c r="C32" s="111"/>
      <c r="D32" s="111"/>
      <c r="E32" s="111"/>
      <c r="F32" s="111"/>
      <c r="G32" s="111"/>
      <c r="H32" s="111"/>
      <c r="I32" s="111"/>
    </row>
    <row r="33" spans="1:9" ht="30" customHeight="1" x14ac:dyDescent="0.25">
      <c r="A33" s="111"/>
      <c r="B33" s="111"/>
      <c r="C33" s="111"/>
      <c r="D33" s="111"/>
      <c r="E33" s="111"/>
      <c r="F33" s="111"/>
      <c r="G33" s="111"/>
      <c r="H33" s="111"/>
      <c r="I33" s="111"/>
    </row>
    <row r="34" spans="1:9" ht="63.75" customHeight="1" x14ac:dyDescent="0.25">
      <c r="A34" s="77" t="s">
        <v>118</v>
      </c>
      <c r="B34" s="78"/>
      <c r="C34" s="78"/>
      <c r="D34" s="78"/>
      <c r="E34" s="78"/>
      <c r="F34" s="78"/>
      <c r="G34" s="78"/>
      <c r="H34" s="78"/>
      <c r="I34" s="78"/>
    </row>
    <row r="35" spans="1:9" ht="15" customHeight="1" x14ac:dyDescent="0.25">
      <c r="B35" s="79" t="s">
        <v>121</v>
      </c>
      <c r="C35" s="113"/>
      <c r="D35" s="113"/>
      <c r="E35" s="113"/>
      <c r="F35" s="113"/>
      <c r="G35" s="113"/>
      <c r="H35" s="113"/>
      <c r="I35" s="113"/>
    </row>
    <row r="36" spans="1:9" x14ac:dyDescent="0.25">
      <c r="B36" s="113"/>
      <c r="C36" s="113"/>
      <c r="D36" s="113"/>
      <c r="E36" s="113"/>
      <c r="F36" s="113"/>
      <c r="G36" s="113"/>
      <c r="H36" s="113"/>
      <c r="I36" s="113"/>
    </row>
    <row r="37" spans="1:9" ht="4.5" customHeight="1" x14ac:dyDescent="0.25">
      <c r="B37" s="113"/>
      <c r="C37" s="113"/>
      <c r="D37" s="113"/>
      <c r="E37" s="113"/>
      <c r="F37" s="113"/>
      <c r="G37" s="113"/>
      <c r="H37" s="113"/>
      <c r="I37" s="113"/>
    </row>
  </sheetData>
  <mergeCells count="61">
    <mergeCell ref="A31:I33"/>
    <mergeCell ref="A34:I34"/>
    <mergeCell ref="B35:I37"/>
    <mergeCell ref="G2:I2"/>
    <mergeCell ref="A1:I1"/>
    <mergeCell ref="B28:D28"/>
    <mergeCell ref="E28:I28"/>
    <mergeCell ref="B25:D25"/>
    <mergeCell ref="E25:I25"/>
    <mergeCell ref="B26:D26"/>
    <mergeCell ref="E26:I26"/>
    <mergeCell ref="B27:D27"/>
    <mergeCell ref="E27:I27"/>
    <mergeCell ref="B23:D23"/>
    <mergeCell ref="E23:I23"/>
    <mergeCell ref="B24:D24"/>
    <mergeCell ref="E24:I24"/>
    <mergeCell ref="B22:F22"/>
    <mergeCell ref="G17:G18"/>
    <mergeCell ref="H17:H18"/>
    <mergeCell ref="C20:C21"/>
    <mergeCell ref="D19:E19"/>
    <mergeCell ref="B20:B21"/>
    <mergeCell ref="D20:E21"/>
    <mergeCell ref="F20:F21"/>
    <mergeCell ref="G20:G21"/>
    <mergeCell ref="H20:H21"/>
    <mergeCell ref="I20:I21"/>
    <mergeCell ref="I17:I18"/>
    <mergeCell ref="B14:F14"/>
    <mergeCell ref="D15:E15"/>
    <mergeCell ref="D16:E16"/>
    <mergeCell ref="B17:B18"/>
    <mergeCell ref="D17:E18"/>
    <mergeCell ref="F17:F18"/>
    <mergeCell ref="C17:C18"/>
    <mergeCell ref="I9:I10"/>
    <mergeCell ref="D11:E11"/>
    <mergeCell ref="B12:B13"/>
    <mergeCell ref="D12:E13"/>
    <mergeCell ref="F12:F13"/>
    <mergeCell ref="G12:G13"/>
    <mergeCell ref="H12:H13"/>
    <mergeCell ref="I12:I13"/>
    <mergeCell ref="C12:C13"/>
    <mergeCell ref="G9:G10"/>
    <mergeCell ref="H9:H10"/>
    <mergeCell ref="D7:E7"/>
    <mergeCell ref="D8:E8"/>
    <mergeCell ref="B9:B10"/>
    <mergeCell ref="D9:E10"/>
    <mergeCell ref="F9:F10"/>
    <mergeCell ref="C9:C10"/>
    <mergeCell ref="G4:G5"/>
    <mergeCell ref="I4:I5"/>
    <mergeCell ref="D6:E6"/>
    <mergeCell ref="B4:B5"/>
    <mergeCell ref="C4:C5"/>
    <mergeCell ref="D4:E5"/>
    <mergeCell ref="F4:F5"/>
    <mergeCell ref="H4:H5"/>
  </mergeCells>
  <pageMargins left="0.7" right="0.7" top="0.75" bottom="0.75" header="0.3" footer="0.3"/>
  <pageSetup paperSize="9"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Cz. I A</vt:lpstr>
      <vt:lpstr>Cz. I B</vt:lpstr>
      <vt:lpstr>Cz. I C</vt:lpstr>
      <vt:lpstr>Cz. I D</vt:lpstr>
      <vt:lpstr>cz. II A</vt:lpstr>
      <vt:lpstr>cz. II B</vt:lpstr>
      <vt:lpstr>cz. II C</vt:lpstr>
      <vt:lpstr>cz.III A</vt:lpstr>
      <vt:lpstr>cz.III B</vt:lpstr>
      <vt:lpstr>cz.III C</vt:lpstr>
      <vt:lpstr>Cz. IV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Chomiak</dc:creator>
  <cp:lastModifiedBy>Katarzyna Jankowska</cp:lastModifiedBy>
  <cp:lastPrinted>2021-04-06T11:14:25Z</cp:lastPrinted>
  <dcterms:created xsi:type="dcterms:W3CDTF">2015-06-05T18:19:34Z</dcterms:created>
  <dcterms:modified xsi:type="dcterms:W3CDTF">2021-04-06T11:40:03Z</dcterms:modified>
</cp:coreProperties>
</file>