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4385" activeTab="2"/>
  </bookViews>
  <sheets>
    <sheet name="Pakiet 1" sheetId="1" r:id="rId1"/>
    <sheet name="Pakiet 2" sheetId="2" r:id="rId2"/>
    <sheet name="Pakiet 3 " sheetId="3" r:id="rId3"/>
  </sheets>
  <definedNames/>
  <calcPr fullCalcOnLoad="1"/>
</workbook>
</file>

<file path=xl/sharedStrings.xml><?xml version="1.0" encoding="utf-8"?>
<sst xmlns="http://schemas.openxmlformats.org/spreadsheetml/2006/main" count="124" uniqueCount="60">
  <si>
    <t>Załącznik nr 1.3</t>
  </si>
  <si>
    <t>FORMULARZ ASORTYMENTOWO-CENOWY</t>
  </si>
  <si>
    <t>Pakiet nr 3 - Antybiotyki</t>
  </si>
  <si>
    <t>Lp.</t>
  </si>
  <si>
    <t>Opis preparatu</t>
  </si>
  <si>
    <t>Nazwa handlowa</t>
  </si>
  <si>
    <t>postać</t>
  </si>
  <si>
    <t>dawka</t>
  </si>
  <si>
    <t>ilość postaci</t>
  </si>
  <si>
    <t>cena netto j.m.</t>
  </si>
  <si>
    <t>wartość netto</t>
  </si>
  <si>
    <t>%          VAT</t>
  </si>
  <si>
    <t>cena j.m. brutto</t>
  </si>
  <si>
    <t>wartość           brutto</t>
  </si>
  <si>
    <t>Cefuroksym</t>
  </si>
  <si>
    <t>i.v.</t>
  </si>
  <si>
    <t>750 mg</t>
  </si>
  <si>
    <t>x 1</t>
  </si>
  <si>
    <t>1500 mg</t>
  </si>
  <si>
    <t>Clarithromycin (100 ml)</t>
  </si>
  <si>
    <t>susp.</t>
  </si>
  <si>
    <t>125 mg/5ml</t>
  </si>
  <si>
    <t>Caspofungina</t>
  </si>
  <si>
    <t>inj.</t>
  </si>
  <si>
    <t>50 mg</t>
  </si>
  <si>
    <t>Cefotaksym</t>
  </si>
  <si>
    <t>Ceftazidime</t>
  </si>
  <si>
    <t>x1</t>
  </si>
  <si>
    <t>Co - trimoxazol</t>
  </si>
  <si>
    <t>tabl</t>
  </si>
  <si>
    <t>x20</t>
  </si>
  <si>
    <t>x10</t>
  </si>
  <si>
    <t>Amoxicillinum+Ac.clavulonicum</t>
  </si>
  <si>
    <t>457mg/5 ml</t>
  </si>
  <si>
    <t>70 ml.</t>
  </si>
  <si>
    <t>Penicillinum cryst.</t>
  </si>
  <si>
    <t xml:space="preserve">1 mln </t>
  </si>
  <si>
    <t>3 mln</t>
  </si>
  <si>
    <t>5 mln.</t>
  </si>
  <si>
    <t>Piperacillin + Tazobactam</t>
  </si>
  <si>
    <t>inj</t>
  </si>
  <si>
    <t>x 10</t>
  </si>
  <si>
    <t>Rifampicin</t>
  </si>
  <si>
    <t>caps.</t>
  </si>
  <si>
    <t>x 100</t>
  </si>
  <si>
    <t>Załącznik nr 1.1</t>
  </si>
  <si>
    <t>Pakiet nr 2 - Antybiotyki</t>
  </si>
  <si>
    <t>Załącznik nr 1.2</t>
  </si>
  <si>
    <t>1g</t>
  </si>
  <si>
    <t>4.5g</t>
  </si>
  <si>
    <t>*Cefazolinum</t>
  </si>
  <si>
    <t xml:space="preserve">do oferty na dostawę antybiotyków </t>
  </si>
  <si>
    <t>dla Wojewódzkiego Szpitala Specjalistycznego we Wrocławiu</t>
  </si>
  <si>
    <t>Szp-241/ZP-041_A/2023</t>
  </si>
  <si>
    <t>………………………………………</t>
  </si>
  <si>
    <t xml:space="preserve">Nazwa ( firma ) Wykonawcy </t>
  </si>
  <si>
    <t>…………………………….</t>
  </si>
  <si>
    <t>(Imię i nazwisko osoby</t>
  </si>
  <si>
    <t>uprawnionej do reprezentowania Wykonawcy)</t>
  </si>
  <si>
    <t>Pakiet nr 1 - Antybiotyki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</si>
</sst>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0.0"/>
    <numFmt numFmtId="166" formatCode="0.00_ ;\-0.00\ "/>
    <numFmt numFmtId="167" formatCode="#,##0.00_ ;\-#,##0.00\ "/>
  </numFmts>
  <fonts count="56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2" fillId="0" borderId="0" applyNumberFormat="0" applyBorder="0" applyProtection="0">
      <alignment/>
    </xf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27" borderId="1" applyNumberFormat="0" applyAlignment="0" applyProtection="0"/>
    <xf numFmtId="9" fontId="37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7" fillId="31" borderId="9" applyNumberFormat="0" applyFon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52" applyFont="1" applyAlignment="1">
      <alignment horizontal="right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60" applyFont="1" applyBorder="1" applyAlignment="1">
      <alignment horizontal="center" vertical="center"/>
      <protection/>
    </xf>
    <xf numFmtId="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59" applyFont="1" applyFill="1" applyBorder="1" applyAlignment="1">
      <alignment vertical="center"/>
      <protection/>
    </xf>
    <xf numFmtId="3" fontId="6" fillId="33" borderId="10" xfId="59" applyNumberFormat="1" applyFont="1" applyFill="1" applyBorder="1" applyAlignment="1">
      <alignment horizontal="center" vertical="center"/>
      <protection/>
    </xf>
    <xf numFmtId="4" fontId="6" fillId="0" borderId="10" xfId="59" applyNumberFormat="1" applyFont="1" applyFill="1" applyBorder="1" applyAlignment="1">
      <alignment vertical="center"/>
      <protection/>
    </xf>
    <xf numFmtId="0" fontId="6" fillId="0" borderId="10" xfId="0" applyFont="1" applyBorder="1" applyAlignment="1">
      <alignment horizontal="left" vertical="center" wrapText="1"/>
    </xf>
    <xf numFmtId="167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" fontId="6" fillId="0" borderId="11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60" applyFont="1">
      <alignment/>
      <protection/>
    </xf>
    <xf numFmtId="0" fontId="6" fillId="0" borderId="0" xfId="60" applyFont="1">
      <alignment/>
      <protection/>
    </xf>
    <xf numFmtId="2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52" applyFont="1" applyAlignment="1">
      <alignment horizontal="right"/>
      <protection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60" applyFont="1" applyBorder="1" applyAlignment="1">
      <alignment horizontal="center" vertical="center"/>
      <protection/>
    </xf>
    <xf numFmtId="0" fontId="30" fillId="0" borderId="10" xfId="0" applyFont="1" applyBorder="1" applyAlignment="1">
      <alignment vertical="center"/>
    </xf>
    <xf numFmtId="0" fontId="30" fillId="33" borderId="10" xfId="0" applyFont="1" applyFill="1" applyBorder="1" applyAlignment="1">
      <alignment horizontal="center" vertical="center"/>
    </xf>
    <xf numFmtId="164" fontId="30" fillId="0" borderId="10" xfId="0" applyNumberFormat="1" applyFont="1" applyBorder="1" applyAlignment="1">
      <alignment horizontal="center" vertical="center"/>
    </xf>
    <xf numFmtId="4" fontId="30" fillId="0" borderId="10" xfId="0" applyNumberFormat="1" applyFont="1" applyBorder="1" applyAlignment="1">
      <alignment vertical="center"/>
    </xf>
    <xf numFmtId="0" fontId="30" fillId="0" borderId="10" xfId="59" applyFont="1" applyFill="1" applyBorder="1" applyAlignment="1">
      <alignment vertical="center"/>
      <protection/>
    </xf>
    <xf numFmtId="4" fontId="30" fillId="0" borderId="10" xfId="0" applyNumberFormat="1" applyFont="1" applyBorder="1" applyAlignment="1">
      <alignment horizontal="center" vertical="center"/>
    </xf>
    <xf numFmtId="165" fontId="30" fillId="0" borderId="10" xfId="0" applyNumberFormat="1" applyFont="1" applyBorder="1" applyAlignment="1">
      <alignment horizontal="center" vertical="center"/>
    </xf>
    <xf numFmtId="3" fontId="30" fillId="33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Border="1" applyAlignment="1">
      <alignment horizontal="center" vertical="center"/>
    </xf>
    <xf numFmtId="0" fontId="30" fillId="0" borderId="10" xfId="59" applyFont="1" applyFill="1" applyBorder="1" applyAlignment="1" applyProtection="1">
      <alignment horizontal="left" vertical="center"/>
      <protection/>
    </xf>
    <xf numFmtId="0" fontId="30" fillId="0" borderId="10" xfId="59" applyFont="1" applyFill="1" applyBorder="1" applyAlignment="1" applyProtection="1">
      <alignment horizontal="center" vertical="center" wrapText="1"/>
      <protection/>
    </xf>
    <xf numFmtId="2" fontId="30" fillId="0" borderId="10" xfId="59" applyNumberFormat="1" applyFont="1" applyFill="1" applyBorder="1" applyAlignment="1" applyProtection="1">
      <alignment horizontal="center" vertical="center"/>
      <protection/>
    </xf>
    <xf numFmtId="0" fontId="30" fillId="33" borderId="10" xfId="59" applyFont="1" applyFill="1" applyBorder="1" applyAlignment="1">
      <alignment horizontal="center" vertical="center"/>
      <protection/>
    </xf>
    <xf numFmtId="167" fontId="30" fillId="0" borderId="10" xfId="68" applyNumberFormat="1" applyFont="1" applyFill="1" applyBorder="1" applyAlignment="1" applyProtection="1">
      <alignment horizontal="center" vertical="center"/>
      <protection/>
    </xf>
    <xf numFmtId="167" fontId="30" fillId="0" borderId="10" xfId="59" applyNumberFormat="1" applyFont="1" applyFill="1" applyBorder="1" applyAlignment="1">
      <alignment vertical="center"/>
      <protection/>
    </xf>
    <xf numFmtId="0" fontId="30" fillId="33" borderId="10" xfId="0" applyFont="1" applyFill="1" applyBorder="1" applyAlignment="1">
      <alignment horizontal="left" vertical="center"/>
    </xf>
    <xf numFmtId="167" fontId="30" fillId="33" borderId="10" xfId="0" applyNumberFormat="1" applyFont="1" applyFill="1" applyBorder="1" applyAlignment="1">
      <alignment horizontal="center" vertical="center"/>
    </xf>
    <xf numFmtId="0" fontId="30" fillId="33" borderId="10" xfId="59" applyFont="1" applyFill="1" applyBorder="1" applyAlignment="1">
      <alignment horizontal="right" vertical="center"/>
      <protection/>
    </xf>
    <xf numFmtId="4" fontId="30" fillId="33" borderId="10" xfId="0" applyNumberFormat="1" applyFont="1" applyFill="1" applyBorder="1" applyAlignment="1">
      <alignment horizontal="right" vertical="center"/>
    </xf>
    <xf numFmtId="0" fontId="30" fillId="0" borderId="10" xfId="0" applyFont="1" applyBorder="1" applyAlignment="1">
      <alignment horizontal="left" vertical="center"/>
    </xf>
    <xf numFmtId="167" fontId="30" fillId="0" borderId="10" xfId="0" applyNumberFormat="1" applyFont="1" applyBorder="1" applyAlignment="1">
      <alignment horizontal="right" vertical="center"/>
    </xf>
    <xf numFmtId="4" fontId="30" fillId="0" borderId="11" xfId="0" applyNumberFormat="1" applyFont="1" applyBorder="1" applyAlignment="1">
      <alignment vertical="center"/>
    </xf>
    <xf numFmtId="0" fontId="31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2" fontId="30" fillId="0" borderId="0" xfId="0" applyNumberFormat="1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/>
    </xf>
    <xf numFmtId="0" fontId="30" fillId="0" borderId="0" xfId="60" applyFont="1">
      <alignment/>
      <protection/>
    </xf>
    <xf numFmtId="2" fontId="33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center"/>
    </xf>
    <xf numFmtId="0" fontId="34" fillId="0" borderId="0" xfId="60" applyFont="1">
      <alignment/>
      <protection/>
    </xf>
    <xf numFmtId="0" fontId="30" fillId="0" borderId="10" xfId="60" applyFont="1" applyBorder="1" applyAlignment="1">
      <alignment horizontal="left" vertical="center" wrapText="1"/>
      <protection/>
    </xf>
    <xf numFmtId="0" fontId="30" fillId="0" borderId="10" xfId="60" applyFont="1" applyBorder="1" applyAlignment="1">
      <alignment horizontal="center" vertical="center" wrapText="1"/>
      <protection/>
    </xf>
    <xf numFmtId="4" fontId="30" fillId="0" borderId="10" xfId="60" applyNumberFormat="1" applyFont="1" applyBorder="1" applyAlignment="1">
      <alignment horizontal="center" vertical="center"/>
      <protection/>
    </xf>
    <xf numFmtId="1" fontId="30" fillId="0" borderId="10" xfId="59" applyNumberFormat="1" applyFont="1" applyFill="1" applyBorder="1" applyAlignment="1" applyProtection="1">
      <alignment horizontal="center" vertical="center"/>
      <protection/>
    </xf>
    <xf numFmtId="165" fontId="30" fillId="0" borderId="10" xfId="59" applyNumberFormat="1" applyFont="1" applyFill="1" applyBorder="1" applyAlignment="1" applyProtection="1">
      <alignment horizontal="center" vertical="center"/>
      <protection/>
    </xf>
    <xf numFmtId="0" fontId="30" fillId="0" borderId="10" xfId="59" applyFont="1" applyFill="1" applyBorder="1" applyAlignment="1" applyProtection="1">
      <alignment horizontal="center" vertical="center"/>
      <protection/>
    </xf>
    <xf numFmtId="3" fontId="30" fillId="33" borderId="10" xfId="59" applyNumberFormat="1" applyFont="1" applyFill="1" applyBorder="1" applyAlignment="1">
      <alignment horizontal="center" vertical="center"/>
      <protection/>
    </xf>
    <xf numFmtId="166" fontId="30" fillId="0" borderId="10" xfId="68" applyNumberFormat="1" applyFont="1" applyFill="1" applyBorder="1" applyAlignment="1" applyProtection="1">
      <alignment horizontal="center" vertical="center"/>
      <protection/>
    </xf>
    <xf numFmtId="4" fontId="30" fillId="0" borderId="10" xfId="59" applyNumberFormat="1" applyFont="1" applyFill="1" applyBorder="1" applyAlignment="1">
      <alignment vertical="center"/>
      <protection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2" fontId="36" fillId="0" borderId="0" xfId="0" applyNumberFormat="1" applyFont="1" applyBorder="1" applyAlignment="1">
      <alignment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3 2" xfId="55"/>
    <cellStyle name="Normalny 4" xfId="56"/>
    <cellStyle name="Normalny 5" xfId="57"/>
    <cellStyle name="Normalny 6" xfId="58"/>
    <cellStyle name="Normalny_Arkusz1" xfId="59"/>
    <cellStyle name="Normalny_pakiety 1-29-1 modyfikacja (2)" xfId="60"/>
    <cellStyle name="Obliczenia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L22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6.125" style="0" customWidth="1"/>
    <col min="2" max="2" width="34.375" style="0" customWidth="1"/>
    <col min="3" max="8" width="9.00390625" style="0" customWidth="1"/>
    <col min="9" max="9" width="11.25390625" style="0" bestFit="1" customWidth="1"/>
    <col min="10" max="12" width="9.00390625" style="0" customWidth="1"/>
    <col min="13" max="13" width="9.00390625" style="5" customWidth="1"/>
  </cols>
  <sheetData>
    <row r="1" spans="1:12" ht="12.75">
      <c r="A1" s="37"/>
      <c r="B1" s="37" t="s">
        <v>54</v>
      </c>
      <c r="C1" s="37"/>
      <c r="D1" s="37"/>
      <c r="E1" s="37"/>
      <c r="F1" s="37"/>
      <c r="G1" s="37"/>
      <c r="H1" s="37"/>
      <c r="I1" s="37"/>
      <c r="J1" s="37" t="s">
        <v>45</v>
      </c>
      <c r="K1" s="37"/>
      <c r="L1" s="37"/>
    </row>
    <row r="2" spans="1:12" ht="12.75">
      <c r="A2" s="37"/>
      <c r="B2" s="37" t="s">
        <v>55</v>
      </c>
      <c r="C2" s="37"/>
      <c r="D2" s="37"/>
      <c r="E2" s="37"/>
      <c r="F2" s="37"/>
      <c r="G2" s="37"/>
      <c r="H2" s="37"/>
      <c r="I2" s="37" t="s">
        <v>51</v>
      </c>
      <c r="J2" s="37"/>
      <c r="K2" s="37"/>
      <c r="L2" s="37"/>
    </row>
    <row r="3" spans="1:12" ht="12.75">
      <c r="A3" s="37"/>
      <c r="B3" s="37"/>
      <c r="C3" s="37"/>
      <c r="D3" s="37"/>
      <c r="E3" s="37"/>
      <c r="F3" s="37"/>
      <c r="G3" s="37" t="s">
        <v>52</v>
      </c>
      <c r="H3" s="37"/>
      <c r="I3" s="37"/>
      <c r="J3" s="37"/>
      <c r="K3" s="37"/>
      <c r="L3" s="37"/>
    </row>
    <row r="4" spans="1:12" ht="12.75">
      <c r="A4" s="37"/>
      <c r="B4" s="37"/>
      <c r="C4" s="37"/>
      <c r="D4" s="37"/>
      <c r="E4" s="37"/>
      <c r="F4" s="37"/>
      <c r="G4" s="37"/>
      <c r="H4" s="37"/>
      <c r="I4" s="37"/>
      <c r="J4" s="37" t="s">
        <v>53</v>
      </c>
      <c r="K4" s="37"/>
      <c r="L4" s="37"/>
    </row>
    <row r="5" spans="1:12" ht="12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2.75">
      <c r="A6" s="39"/>
      <c r="B6" s="37"/>
      <c r="C6" s="37"/>
      <c r="D6" s="40"/>
      <c r="E6" s="40"/>
      <c r="F6" s="40"/>
      <c r="G6" s="40"/>
      <c r="H6" s="37"/>
      <c r="I6" s="37"/>
      <c r="J6" s="40"/>
      <c r="K6" s="40"/>
      <c r="L6" s="40"/>
    </row>
    <row r="7" spans="1:12" ht="12.75">
      <c r="A7" s="39"/>
      <c r="B7" s="37"/>
      <c r="C7" s="37"/>
      <c r="D7" s="40"/>
      <c r="E7" s="40"/>
      <c r="F7" s="40"/>
      <c r="G7" s="40"/>
      <c r="H7" s="37"/>
      <c r="I7" s="40"/>
      <c r="J7" s="40"/>
      <c r="K7" s="41"/>
      <c r="L7" s="41"/>
    </row>
    <row r="8" spans="1:12" ht="12.75">
      <c r="A8" s="93" t="s">
        <v>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ht="12.7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6"/>
    </row>
    <row r="10" spans="1:12" ht="15.75" customHeight="1">
      <c r="A10" s="97" t="s">
        <v>59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5.75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ht="25.5">
      <c r="A12" s="48" t="s">
        <v>3</v>
      </c>
      <c r="B12" s="48" t="s">
        <v>4</v>
      </c>
      <c r="C12" s="49" t="s">
        <v>5</v>
      </c>
      <c r="D12" s="48" t="s">
        <v>6</v>
      </c>
      <c r="E12" s="49" t="s">
        <v>7</v>
      </c>
      <c r="F12" s="49" t="s">
        <v>8</v>
      </c>
      <c r="G12" s="49" t="s">
        <v>8</v>
      </c>
      <c r="H12" s="50" t="s">
        <v>9</v>
      </c>
      <c r="I12" s="50" t="s">
        <v>10</v>
      </c>
      <c r="J12" s="49" t="s">
        <v>11</v>
      </c>
      <c r="K12" s="49" t="s">
        <v>12</v>
      </c>
      <c r="L12" s="49" t="s">
        <v>13</v>
      </c>
    </row>
    <row r="13" spans="1:12" s="5" customFormat="1" ht="36" customHeight="1">
      <c r="A13" s="51">
        <v>1</v>
      </c>
      <c r="B13" s="84" t="s">
        <v>14</v>
      </c>
      <c r="C13" s="51"/>
      <c r="D13" s="85" t="s">
        <v>15</v>
      </c>
      <c r="E13" s="85" t="s">
        <v>16</v>
      </c>
      <c r="F13" s="85" t="s">
        <v>17</v>
      </c>
      <c r="G13" s="85">
        <v>2000</v>
      </c>
      <c r="H13" s="86"/>
      <c r="I13" s="55"/>
      <c r="J13" s="52"/>
      <c r="K13" s="55"/>
      <c r="L13" s="55"/>
    </row>
    <row r="14" spans="1:12" s="5" customFormat="1" ht="24.75" customHeight="1">
      <c r="A14" s="51">
        <f>A13+1</f>
        <v>2</v>
      </c>
      <c r="B14" s="84" t="s">
        <v>14</v>
      </c>
      <c r="C14" s="51"/>
      <c r="D14" s="85" t="s">
        <v>15</v>
      </c>
      <c r="E14" s="85" t="s">
        <v>18</v>
      </c>
      <c r="F14" s="85" t="s">
        <v>17</v>
      </c>
      <c r="G14" s="85">
        <v>5000</v>
      </c>
      <c r="H14" s="86"/>
      <c r="I14" s="55"/>
      <c r="J14" s="52"/>
      <c r="K14" s="55"/>
      <c r="L14" s="55"/>
    </row>
    <row r="15" spans="1:12" s="5" customFormat="1" ht="24.75" customHeight="1">
      <c r="A15" s="51">
        <v>3</v>
      </c>
      <c r="B15" s="61" t="s">
        <v>26</v>
      </c>
      <c r="C15" s="56"/>
      <c r="D15" s="87" t="s">
        <v>23</v>
      </c>
      <c r="E15" s="88">
        <v>2</v>
      </c>
      <c r="F15" s="89" t="s">
        <v>27</v>
      </c>
      <c r="G15" s="90">
        <v>5000</v>
      </c>
      <c r="H15" s="91"/>
      <c r="I15" s="55"/>
      <c r="J15" s="56"/>
      <c r="K15" s="92"/>
      <c r="L15" s="55"/>
    </row>
    <row r="16" spans="1:12" s="5" customFormat="1" ht="12.75">
      <c r="A16" s="37"/>
      <c r="B16" s="37"/>
      <c r="C16" s="37"/>
      <c r="D16" s="37"/>
      <c r="E16" s="37"/>
      <c r="F16" s="37"/>
      <c r="G16" s="37"/>
      <c r="H16" s="73"/>
      <c r="I16" s="73"/>
      <c r="J16" s="73"/>
      <c r="K16" s="73"/>
      <c r="L16" s="73"/>
    </row>
    <row r="17" spans="1:12" s="5" customFormat="1" ht="12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2" s="5" customFormat="1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s="5" customFormat="1" ht="12.75">
      <c r="A19" s="37"/>
      <c r="B19" s="75"/>
      <c r="C19" s="76"/>
      <c r="D19" s="76"/>
      <c r="E19" s="75"/>
      <c r="F19" s="77"/>
      <c r="G19" s="77"/>
      <c r="H19" s="77"/>
      <c r="I19" s="75" t="s">
        <v>54</v>
      </c>
      <c r="J19" s="75"/>
      <c r="K19" s="77"/>
      <c r="L19" s="37"/>
    </row>
    <row r="20" spans="1:12" s="5" customFormat="1" ht="12.75">
      <c r="A20" s="37"/>
      <c r="B20" s="75"/>
      <c r="C20" s="76"/>
      <c r="D20" s="76"/>
      <c r="E20" s="75"/>
      <c r="F20" s="77"/>
      <c r="G20" s="77"/>
      <c r="H20" s="78"/>
      <c r="I20" s="39" t="s">
        <v>57</v>
      </c>
      <c r="J20" s="37"/>
      <c r="K20" s="77"/>
      <c r="L20" s="77"/>
    </row>
    <row r="21" spans="1:12" s="5" customFormat="1" ht="12.75">
      <c r="A21" s="37"/>
      <c r="B21" s="75"/>
      <c r="C21" s="99"/>
      <c r="D21" s="76"/>
      <c r="E21" s="75"/>
      <c r="F21" s="77"/>
      <c r="G21" s="76"/>
      <c r="H21" s="83" t="s">
        <v>58</v>
      </c>
      <c r="I21" s="80"/>
      <c r="J21" s="80"/>
      <c r="K21" s="77"/>
      <c r="L21" s="100"/>
    </row>
    <row r="22" spans="1:12" s="5" customFormat="1" ht="12.75">
      <c r="A22" s="99"/>
      <c r="B22" s="75"/>
      <c r="C22" s="75"/>
      <c r="D22" s="75"/>
      <c r="E22" s="75"/>
      <c r="F22" s="75"/>
      <c r="G22" s="75"/>
      <c r="H22" s="83"/>
      <c r="I22" s="80"/>
      <c r="J22" s="80"/>
      <c r="K22" s="100"/>
      <c r="L22" s="37"/>
    </row>
  </sheetData>
  <sheetProtection selectLockedCells="1" selectUnlockedCells="1"/>
  <mergeCells count="2">
    <mergeCell ref="A8:L8"/>
    <mergeCell ref="A10:L10"/>
  </mergeCells>
  <printOptions/>
  <pageMargins left="0.31496062992125984" right="0.31496062992125984" top="0.7480314960629921" bottom="0.74803149606299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L27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6.125" style="0" customWidth="1"/>
    <col min="2" max="2" width="34.375" style="0" customWidth="1"/>
    <col min="3" max="8" width="9.00390625" style="0" customWidth="1"/>
    <col min="9" max="9" width="11.25390625" style="0" bestFit="1" customWidth="1"/>
    <col min="10" max="12" width="9.00390625" style="0" customWidth="1"/>
    <col min="13" max="13" width="9.00390625" style="5" customWidth="1"/>
  </cols>
  <sheetData>
    <row r="1" spans="1:12" ht="15.75">
      <c r="A1" s="39"/>
      <c r="B1" s="37" t="s">
        <v>54</v>
      </c>
      <c r="C1" s="37"/>
      <c r="D1" s="40"/>
      <c r="E1" s="40"/>
      <c r="F1" s="40"/>
      <c r="G1" s="40"/>
      <c r="H1" s="37"/>
      <c r="I1" s="37"/>
      <c r="J1" s="38" t="s">
        <v>47</v>
      </c>
      <c r="K1" s="38"/>
      <c r="L1" s="40"/>
    </row>
    <row r="2" spans="1:12" ht="15.75">
      <c r="A2" s="39"/>
      <c r="B2" s="37" t="s">
        <v>55</v>
      </c>
      <c r="C2" s="37"/>
      <c r="D2" s="40"/>
      <c r="E2" s="40"/>
      <c r="F2" s="40"/>
      <c r="G2" s="40"/>
      <c r="H2" s="37"/>
      <c r="I2" s="37"/>
      <c r="J2" s="38" t="s">
        <v>51</v>
      </c>
      <c r="K2" s="38"/>
      <c r="L2" s="40"/>
    </row>
    <row r="3" spans="1:12" ht="15.75">
      <c r="A3" s="39"/>
      <c r="B3" s="37"/>
      <c r="C3" s="37"/>
      <c r="D3" s="40"/>
      <c r="E3" s="40"/>
      <c r="F3" s="40"/>
      <c r="G3" s="40"/>
      <c r="H3" s="37"/>
      <c r="I3" s="37"/>
      <c r="J3" s="38" t="s">
        <v>52</v>
      </c>
      <c r="K3" s="38"/>
      <c r="L3" s="40"/>
    </row>
    <row r="4" spans="1:12" ht="15.75">
      <c r="A4" s="39"/>
      <c r="B4" s="37"/>
      <c r="C4" s="37"/>
      <c r="D4" s="40"/>
      <c r="E4" s="40"/>
      <c r="F4" s="40"/>
      <c r="G4" s="40"/>
      <c r="H4" s="37"/>
      <c r="I4" s="37" t="s">
        <v>53</v>
      </c>
      <c r="J4" s="38"/>
      <c r="K4" s="38"/>
      <c r="L4" s="40"/>
    </row>
    <row r="5" spans="1:12" ht="15.75">
      <c r="A5" s="39"/>
      <c r="B5" s="37"/>
      <c r="C5" s="37"/>
      <c r="D5" s="40"/>
      <c r="E5" s="40"/>
      <c r="F5" s="40"/>
      <c r="G5" s="40"/>
      <c r="H5" s="37"/>
      <c r="I5" s="37"/>
      <c r="J5" s="38"/>
      <c r="K5" s="38"/>
      <c r="L5" s="40"/>
    </row>
    <row r="6" spans="1:12" ht="12.75">
      <c r="A6" s="39"/>
      <c r="B6" s="37"/>
      <c r="C6" s="37"/>
      <c r="D6" s="40"/>
      <c r="E6" s="40"/>
      <c r="F6" s="40"/>
      <c r="G6" s="40"/>
      <c r="H6" s="37"/>
      <c r="I6" s="40"/>
      <c r="J6" s="40"/>
      <c r="K6" s="41"/>
      <c r="L6" s="41"/>
    </row>
    <row r="7" spans="1:12" ht="18.75">
      <c r="A7" s="42" t="s">
        <v>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ht="18.75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5"/>
    </row>
    <row r="9" spans="1:12" ht="15.75" customHeight="1">
      <c r="A9" s="46" t="s">
        <v>46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ht="15.7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2" ht="25.5">
      <c r="A11" s="48" t="s">
        <v>3</v>
      </c>
      <c r="B11" s="48" t="s">
        <v>4</v>
      </c>
      <c r="C11" s="49" t="s">
        <v>5</v>
      </c>
      <c r="D11" s="48" t="s">
        <v>6</v>
      </c>
      <c r="E11" s="49" t="s">
        <v>7</v>
      </c>
      <c r="F11" s="49" t="s">
        <v>8</v>
      </c>
      <c r="G11" s="49" t="s">
        <v>8</v>
      </c>
      <c r="H11" s="50" t="s">
        <v>9</v>
      </c>
      <c r="I11" s="50" t="s">
        <v>10</v>
      </c>
      <c r="J11" s="49" t="s">
        <v>11</v>
      </c>
      <c r="K11" s="49" t="s">
        <v>12</v>
      </c>
      <c r="L11" s="49" t="s">
        <v>13</v>
      </c>
    </row>
    <row r="12" spans="1:12" s="5" customFormat="1" ht="24.75" customHeight="1">
      <c r="A12" s="51">
        <v>1</v>
      </c>
      <c r="B12" s="50" t="s">
        <v>19</v>
      </c>
      <c r="C12" s="52"/>
      <c r="D12" s="48" t="s">
        <v>20</v>
      </c>
      <c r="E12" s="49" t="s">
        <v>21</v>
      </c>
      <c r="F12" s="48" t="s">
        <v>17</v>
      </c>
      <c r="G12" s="53">
        <v>25</v>
      </c>
      <c r="H12" s="54"/>
      <c r="I12" s="55"/>
      <c r="J12" s="56"/>
      <c r="K12" s="55"/>
      <c r="L12" s="55"/>
    </row>
    <row r="13" spans="1:12" s="5" customFormat="1" ht="24.75" customHeight="1">
      <c r="A13" s="51">
        <f aca="true" t="shared" si="0" ref="A13:A20">A12+1</f>
        <v>2</v>
      </c>
      <c r="B13" s="52" t="s">
        <v>22</v>
      </c>
      <c r="C13" s="52"/>
      <c r="D13" s="48" t="s">
        <v>23</v>
      </c>
      <c r="E13" s="49" t="s">
        <v>24</v>
      </c>
      <c r="F13" s="48" t="s">
        <v>17</v>
      </c>
      <c r="G13" s="53">
        <v>80</v>
      </c>
      <c r="H13" s="57"/>
      <c r="I13" s="55"/>
      <c r="J13" s="52"/>
      <c r="K13" s="55"/>
      <c r="L13" s="55"/>
    </row>
    <row r="14" spans="1:12" s="5" customFormat="1" ht="24.75" customHeight="1">
      <c r="A14" s="51">
        <f t="shared" si="0"/>
        <v>3</v>
      </c>
      <c r="B14" s="52" t="s">
        <v>25</v>
      </c>
      <c r="C14" s="52"/>
      <c r="D14" s="48" t="s">
        <v>23</v>
      </c>
      <c r="E14" s="58">
        <v>2</v>
      </c>
      <c r="F14" s="48" t="s">
        <v>17</v>
      </c>
      <c r="G14" s="59">
        <v>3000</v>
      </c>
      <c r="H14" s="60"/>
      <c r="I14" s="55"/>
      <c r="J14" s="56"/>
      <c r="K14" s="55"/>
      <c r="L14" s="55"/>
    </row>
    <row r="15" spans="1:12" s="5" customFormat="1" ht="24.75" customHeight="1">
      <c r="A15" s="51">
        <f t="shared" si="0"/>
        <v>4</v>
      </c>
      <c r="B15" s="61" t="s">
        <v>28</v>
      </c>
      <c r="C15" s="62"/>
      <c r="D15" s="62" t="s">
        <v>29</v>
      </c>
      <c r="E15" s="63">
        <v>0.48</v>
      </c>
      <c r="F15" s="62" t="s">
        <v>30</v>
      </c>
      <c r="G15" s="64">
        <v>40</v>
      </c>
      <c r="H15" s="65"/>
      <c r="I15" s="55"/>
      <c r="J15" s="56"/>
      <c r="K15" s="66"/>
      <c r="L15" s="55"/>
    </row>
    <row r="16" spans="1:12" s="5" customFormat="1" ht="24.75" customHeight="1">
      <c r="A16" s="51">
        <f t="shared" si="0"/>
        <v>5</v>
      </c>
      <c r="B16" s="61" t="s">
        <v>28</v>
      </c>
      <c r="C16" s="62"/>
      <c r="D16" s="62" t="s">
        <v>29</v>
      </c>
      <c r="E16" s="63">
        <v>0.96</v>
      </c>
      <c r="F16" s="62" t="s">
        <v>31</v>
      </c>
      <c r="G16" s="64">
        <v>100</v>
      </c>
      <c r="H16" s="65"/>
      <c r="I16" s="55"/>
      <c r="J16" s="56"/>
      <c r="K16" s="66"/>
      <c r="L16" s="55"/>
    </row>
    <row r="17" spans="1:12" s="5" customFormat="1" ht="24.75" customHeight="1">
      <c r="A17" s="51">
        <f t="shared" si="0"/>
        <v>6</v>
      </c>
      <c r="B17" s="67" t="s">
        <v>35</v>
      </c>
      <c r="C17" s="53"/>
      <c r="D17" s="53" t="s">
        <v>23</v>
      </c>
      <c r="E17" s="53" t="s">
        <v>36</v>
      </c>
      <c r="F17" s="53" t="s">
        <v>17</v>
      </c>
      <c r="G17" s="53">
        <v>100</v>
      </c>
      <c r="H17" s="68"/>
      <c r="I17" s="55"/>
      <c r="J17" s="69"/>
      <c r="K17" s="70"/>
      <c r="L17" s="55"/>
    </row>
    <row r="18" spans="1:12" s="5" customFormat="1" ht="24.75" customHeight="1">
      <c r="A18" s="51">
        <f t="shared" si="0"/>
        <v>7</v>
      </c>
      <c r="B18" s="67" t="s">
        <v>35</v>
      </c>
      <c r="C18" s="53"/>
      <c r="D18" s="53" t="s">
        <v>23</v>
      </c>
      <c r="E18" s="53" t="s">
        <v>37</v>
      </c>
      <c r="F18" s="53" t="s">
        <v>17</v>
      </c>
      <c r="G18" s="53">
        <v>400</v>
      </c>
      <c r="H18" s="68"/>
      <c r="I18" s="55"/>
      <c r="J18" s="69"/>
      <c r="K18" s="70"/>
      <c r="L18" s="55"/>
    </row>
    <row r="19" spans="1:12" s="5" customFormat="1" ht="24.75" customHeight="1">
      <c r="A19" s="51">
        <f t="shared" si="0"/>
        <v>8</v>
      </c>
      <c r="B19" s="67" t="s">
        <v>35</v>
      </c>
      <c r="C19" s="53"/>
      <c r="D19" s="53" t="s">
        <v>23</v>
      </c>
      <c r="E19" s="53" t="s">
        <v>38</v>
      </c>
      <c r="F19" s="53" t="s">
        <v>17</v>
      </c>
      <c r="G19" s="53">
        <v>100</v>
      </c>
      <c r="H19" s="68"/>
      <c r="I19" s="55"/>
      <c r="J19" s="69"/>
      <c r="K19" s="70"/>
      <c r="L19" s="55"/>
    </row>
    <row r="20" spans="1:12" s="5" customFormat="1" ht="24.75" customHeight="1">
      <c r="A20" s="51">
        <f t="shared" si="0"/>
        <v>9</v>
      </c>
      <c r="B20" s="71" t="s">
        <v>42</v>
      </c>
      <c r="C20" s="52"/>
      <c r="D20" s="48" t="s">
        <v>43</v>
      </c>
      <c r="E20" s="48">
        <v>0.3</v>
      </c>
      <c r="F20" s="48" t="s">
        <v>44</v>
      </c>
      <c r="G20" s="53">
        <v>12</v>
      </c>
      <c r="H20" s="72"/>
      <c r="I20" s="55"/>
      <c r="J20" s="56"/>
      <c r="K20" s="55"/>
      <c r="L20" s="55"/>
    </row>
    <row r="21" spans="1:12" s="5" customFormat="1" ht="12.75">
      <c r="A21" s="37"/>
      <c r="B21" s="37"/>
      <c r="C21" s="37"/>
      <c r="D21" s="37"/>
      <c r="E21" s="37"/>
      <c r="F21" s="37"/>
      <c r="G21" s="37"/>
      <c r="H21" s="73"/>
      <c r="I21" s="73"/>
      <c r="J21" s="73"/>
      <c r="K21" s="73"/>
      <c r="L21" s="73"/>
    </row>
    <row r="22" spans="1:12" s="5" customFormat="1" ht="15.75">
      <c r="A22" s="37"/>
      <c r="B22" s="74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2" s="5" customFormat="1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s="5" customFormat="1" ht="12.75">
      <c r="A24" s="37"/>
      <c r="B24" s="75"/>
      <c r="C24" s="76"/>
      <c r="D24" s="76"/>
      <c r="E24" s="75"/>
      <c r="F24" s="77"/>
      <c r="G24" s="77"/>
      <c r="H24" s="77"/>
      <c r="I24" s="75" t="s">
        <v>54</v>
      </c>
      <c r="J24" s="75"/>
      <c r="K24" s="77"/>
      <c r="L24" s="37"/>
    </row>
    <row r="25" spans="1:12" s="5" customFormat="1" ht="12.75">
      <c r="A25" s="37"/>
      <c r="B25" s="75"/>
      <c r="C25" s="76"/>
      <c r="D25" s="76"/>
      <c r="E25" s="75"/>
      <c r="F25" s="77"/>
      <c r="G25" s="77"/>
      <c r="H25" s="78"/>
      <c r="I25" s="39" t="s">
        <v>57</v>
      </c>
      <c r="J25" s="37"/>
      <c r="K25" s="77"/>
      <c r="L25" s="77"/>
    </row>
    <row r="26" spans="1:12" s="5" customFormat="1" ht="15.75">
      <c r="A26" s="37"/>
      <c r="B26" s="75"/>
      <c r="C26" s="79"/>
      <c r="D26" s="76"/>
      <c r="E26" s="75"/>
      <c r="F26" s="77"/>
      <c r="G26" s="76"/>
      <c r="H26" s="83" t="s">
        <v>58</v>
      </c>
      <c r="I26" s="80"/>
      <c r="J26" s="80"/>
      <c r="K26" s="77"/>
      <c r="L26" s="81"/>
    </row>
    <row r="27" spans="1:12" s="5" customFormat="1" ht="18.75">
      <c r="A27" s="82"/>
      <c r="B27" s="75"/>
      <c r="C27" s="75"/>
      <c r="D27" s="75"/>
      <c r="E27" s="75"/>
      <c r="F27" s="75"/>
      <c r="G27" s="75"/>
      <c r="H27" s="83"/>
      <c r="I27" s="80"/>
      <c r="J27" s="80"/>
      <c r="K27" s="81"/>
      <c r="L27" s="37"/>
    </row>
  </sheetData>
  <sheetProtection selectLockedCells="1" selectUnlockedCells="1"/>
  <mergeCells count="2">
    <mergeCell ref="A7:L7"/>
    <mergeCell ref="A9:L9"/>
  </mergeCells>
  <printOptions/>
  <pageMargins left="0.31496062992125984" right="0.31496062992125984" top="0.7480314960629921" bottom="0.7480314960629921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L22"/>
  <sheetViews>
    <sheetView tabSelected="1" zoomScalePageLayoutView="0" workbookViewId="0" topLeftCell="A1">
      <selection activeCell="Q11" sqref="Q11"/>
    </sheetView>
  </sheetViews>
  <sheetFormatPr defaultColWidth="9.00390625" defaultRowHeight="12.75"/>
  <cols>
    <col min="1" max="1" width="6.125" style="0" customWidth="1"/>
    <col min="2" max="2" width="34.375" style="0" customWidth="1"/>
    <col min="3" max="8" width="9.00390625" style="0" customWidth="1"/>
    <col min="9" max="9" width="11.25390625" style="0" bestFit="1" customWidth="1"/>
    <col min="10" max="12" width="9.00390625" style="0" customWidth="1"/>
    <col min="13" max="13" width="9.00390625" style="5" customWidth="1"/>
  </cols>
  <sheetData>
    <row r="1" spans="1:12" ht="15">
      <c r="A1" s="1"/>
      <c r="B1" s="2" t="s">
        <v>54</v>
      </c>
      <c r="C1" s="2"/>
      <c r="D1" s="3"/>
      <c r="E1" s="3"/>
      <c r="F1" s="3"/>
      <c r="G1" s="3"/>
      <c r="H1" s="2"/>
      <c r="I1" s="2"/>
      <c r="J1" s="4"/>
      <c r="K1" s="4"/>
      <c r="L1" s="3" t="s">
        <v>0</v>
      </c>
    </row>
    <row r="2" spans="1:12" ht="15">
      <c r="A2" s="1"/>
      <c r="B2" s="2" t="s">
        <v>55</v>
      </c>
      <c r="C2" s="2"/>
      <c r="D2" s="3"/>
      <c r="E2" s="3"/>
      <c r="F2" s="3"/>
      <c r="G2" s="3"/>
      <c r="H2" s="2"/>
      <c r="I2" s="2"/>
      <c r="J2" s="4"/>
      <c r="K2" s="4"/>
      <c r="L2" s="3" t="s">
        <v>51</v>
      </c>
    </row>
    <row r="3" spans="1:12" ht="15">
      <c r="A3" s="1"/>
      <c r="B3" s="2"/>
      <c r="C3" s="2"/>
      <c r="D3" s="3"/>
      <c r="E3" s="3"/>
      <c r="F3" s="3"/>
      <c r="G3" s="3"/>
      <c r="H3" s="2"/>
      <c r="I3" s="2"/>
      <c r="J3" s="4"/>
      <c r="K3" s="4"/>
      <c r="L3" s="3" t="s">
        <v>52</v>
      </c>
    </row>
    <row r="4" spans="1:12" ht="15">
      <c r="A4" s="1"/>
      <c r="B4" s="2"/>
      <c r="C4" s="2"/>
      <c r="D4" s="3"/>
      <c r="E4" s="3"/>
      <c r="F4" s="3"/>
      <c r="G4" s="3"/>
      <c r="H4" s="2"/>
      <c r="I4" s="2"/>
      <c r="J4" s="4"/>
      <c r="K4" s="4"/>
      <c r="L4" s="3" t="s">
        <v>53</v>
      </c>
    </row>
    <row r="5" spans="1:12" ht="15">
      <c r="A5" s="1"/>
      <c r="B5" s="2"/>
      <c r="C5" s="2"/>
      <c r="D5" s="3"/>
      <c r="E5" s="3"/>
      <c r="F5" s="3"/>
      <c r="G5" s="3"/>
      <c r="H5" s="2"/>
      <c r="I5" s="2"/>
      <c r="J5" s="4"/>
      <c r="K5" s="4"/>
      <c r="L5" s="3"/>
    </row>
    <row r="6" spans="1:12" ht="12.75">
      <c r="A6" s="1"/>
      <c r="B6" s="2"/>
      <c r="C6" s="2"/>
      <c r="D6" s="3"/>
      <c r="E6" s="3"/>
      <c r="F6" s="3"/>
      <c r="G6" s="3"/>
      <c r="H6" s="2"/>
      <c r="I6" s="3"/>
      <c r="J6" s="3"/>
      <c r="K6" s="6"/>
      <c r="L6" s="6"/>
    </row>
    <row r="7" spans="1:12" ht="18">
      <c r="A7" s="35" t="s">
        <v>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8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9"/>
    </row>
    <row r="9" spans="1:12" ht="15.75" customHeight="1">
      <c r="A9" s="36" t="s">
        <v>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15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25.5">
      <c r="A11" s="11" t="s">
        <v>3</v>
      </c>
      <c r="B11" s="11" t="s">
        <v>4</v>
      </c>
      <c r="C11" s="12" t="s">
        <v>5</v>
      </c>
      <c r="D11" s="11" t="s">
        <v>6</v>
      </c>
      <c r="E11" s="12" t="s">
        <v>7</v>
      </c>
      <c r="F11" s="12" t="s">
        <v>8</v>
      </c>
      <c r="G11" s="12" t="s">
        <v>8</v>
      </c>
      <c r="H11" s="13" t="s">
        <v>9</v>
      </c>
      <c r="I11" s="13" t="s">
        <v>10</v>
      </c>
      <c r="J11" s="12" t="s">
        <v>11</v>
      </c>
      <c r="K11" s="12" t="s">
        <v>12</v>
      </c>
      <c r="L11" s="12" t="s">
        <v>13</v>
      </c>
    </row>
    <row r="12" spans="1:12" s="5" customFormat="1" ht="24.75" customHeight="1">
      <c r="A12" s="14">
        <v>1</v>
      </c>
      <c r="B12" s="21" t="s">
        <v>32</v>
      </c>
      <c r="C12" s="16"/>
      <c r="D12" s="11" t="s">
        <v>20</v>
      </c>
      <c r="E12" s="12" t="s">
        <v>33</v>
      </c>
      <c r="F12" s="11" t="s">
        <v>34</v>
      </c>
      <c r="G12" s="17">
        <v>35</v>
      </c>
      <c r="H12" s="22"/>
      <c r="I12" s="15"/>
      <c r="J12" s="18"/>
      <c r="K12" s="20"/>
      <c r="L12" s="15"/>
    </row>
    <row r="13" spans="1:12" s="5" customFormat="1" ht="24.75" customHeight="1">
      <c r="A13" s="14">
        <v>2</v>
      </c>
      <c r="B13" s="21" t="s">
        <v>39</v>
      </c>
      <c r="C13" s="11"/>
      <c r="D13" s="11" t="s">
        <v>40</v>
      </c>
      <c r="E13" s="11" t="s">
        <v>49</v>
      </c>
      <c r="F13" s="11" t="s">
        <v>41</v>
      </c>
      <c r="G13" s="19">
        <v>200</v>
      </c>
      <c r="H13" s="22"/>
      <c r="I13" s="15"/>
      <c r="J13" s="16"/>
      <c r="K13" s="20"/>
      <c r="L13" s="15"/>
    </row>
    <row r="14" spans="1:12" s="5" customFormat="1" ht="24.75" customHeight="1">
      <c r="A14" s="14">
        <v>3</v>
      </c>
      <c r="B14" s="21" t="s">
        <v>50</v>
      </c>
      <c r="C14" s="11"/>
      <c r="D14" s="11" t="s">
        <v>23</v>
      </c>
      <c r="E14" s="11" t="s">
        <v>48</v>
      </c>
      <c r="F14" s="11" t="s">
        <v>41</v>
      </c>
      <c r="G14" s="19">
        <v>255</v>
      </c>
      <c r="H14" s="22"/>
      <c r="I14" s="15"/>
      <c r="J14" s="16"/>
      <c r="K14" s="20"/>
      <c r="L14" s="15"/>
    </row>
    <row r="15" spans="1:12" s="5" customFormat="1" ht="12.75">
      <c r="A15" s="23"/>
      <c r="B15" s="23"/>
      <c r="C15" s="23"/>
      <c r="D15" s="23"/>
      <c r="E15" s="23"/>
      <c r="F15" s="23"/>
      <c r="G15" s="23"/>
      <c r="H15" s="24"/>
      <c r="I15" s="24"/>
      <c r="J15" s="24"/>
      <c r="K15" s="24"/>
      <c r="L15" s="24"/>
    </row>
    <row r="16" spans="1:12" s="5" customFormat="1" ht="15.75">
      <c r="A16" s="23"/>
      <c r="B16" s="25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s="5" customFormat="1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5" customFormat="1" ht="12.75">
      <c r="A18" s="2"/>
      <c r="B18" s="26"/>
      <c r="C18" s="27"/>
      <c r="D18" s="27"/>
      <c r="E18" s="26"/>
      <c r="F18" s="28"/>
      <c r="G18" s="28"/>
      <c r="H18" s="28"/>
      <c r="I18" s="26"/>
      <c r="J18" s="26"/>
      <c r="K18" s="28"/>
      <c r="L18" s="23"/>
    </row>
    <row r="19" spans="1:12" s="5" customFormat="1" ht="12.75">
      <c r="A19" s="2"/>
      <c r="B19" s="26"/>
      <c r="C19" s="27"/>
      <c r="D19" s="27"/>
      <c r="E19" s="26"/>
      <c r="F19" s="28"/>
      <c r="G19" s="28"/>
      <c r="H19" s="29"/>
      <c r="I19" s="1"/>
      <c r="J19" s="2"/>
      <c r="K19" s="28"/>
      <c r="L19" s="28"/>
    </row>
    <row r="20" spans="1:12" s="5" customFormat="1" ht="15.75">
      <c r="A20" s="2"/>
      <c r="B20" s="26"/>
      <c r="C20" s="30"/>
      <c r="D20" s="27"/>
      <c r="E20" s="26"/>
      <c r="F20" s="28"/>
      <c r="G20" s="27"/>
      <c r="H20" s="31"/>
      <c r="I20" s="32" t="s">
        <v>56</v>
      </c>
      <c r="J20" s="32"/>
      <c r="K20" s="28"/>
      <c r="L20" s="33"/>
    </row>
    <row r="21" spans="1:12" s="5" customFormat="1" ht="18.75">
      <c r="A21" s="34"/>
      <c r="B21" s="26"/>
      <c r="C21" s="26"/>
      <c r="D21" s="26"/>
      <c r="E21" s="26"/>
      <c r="F21" s="26"/>
      <c r="G21" s="26"/>
      <c r="H21" s="31"/>
      <c r="I21" s="32" t="s">
        <v>57</v>
      </c>
      <c r="J21" s="32"/>
      <c r="K21" s="33"/>
      <c r="L21" s="23"/>
    </row>
    <row r="22" ht="12.75">
      <c r="I22" t="s">
        <v>58</v>
      </c>
    </row>
  </sheetData>
  <sheetProtection selectLockedCells="1" selectUnlockedCells="1"/>
  <mergeCells count="2">
    <mergeCell ref="A7:L7"/>
    <mergeCell ref="A9:L9"/>
  </mergeCells>
  <printOptions/>
  <pageMargins left="0.31496062992125984" right="0.31496062992125984" top="0.7480314960629921" bottom="0.748031496062992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wszydlowska</dc:creator>
  <cp:keywords/>
  <dc:description/>
  <cp:lastModifiedBy>Cierpka Małgorzata</cp:lastModifiedBy>
  <dcterms:created xsi:type="dcterms:W3CDTF">2023-05-24T07:12:08Z</dcterms:created>
  <dcterms:modified xsi:type="dcterms:W3CDTF">2023-05-29T07:00:04Z</dcterms:modified>
  <cp:category/>
  <cp:version/>
  <cp:contentType/>
  <cp:contentStatus/>
</cp:coreProperties>
</file>