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kochan\WKochan\ADATA UFD\ZZM2024\"/>
    </mc:Choice>
  </mc:AlternateContent>
  <xr:revisionPtr revIDLastSave="0" documentId="13_ncr:1_{48BC4F8F-5C02-4DDC-97E3-263EE7F6E9FD}" xr6:coauthVersionLast="47" xr6:coauthVersionMax="47" xr10:uidLastSave="{00000000-0000-0000-0000-000000000000}"/>
  <bookViews>
    <workbookView xWindow="-120" yWindow="-120" windowWidth="29040" windowHeight="15720" xr2:uid="{5DB28496-5723-4200-B324-CD46CD326706}"/>
  </bookViews>
  <sheets>
    <sheet name="ul. Wyłom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6" i="1"/>
  <c r="G10" i="1" s="1"/>
  <c r="C6" i="1"/>
  <c r="C4" i="1"/>
</calcChain>
</file>

<file path=xl/sharedStrings.xml><?xml version="1.0" encoding="utf-8"?>
<sst xmlns="http://schemas.openxmlformats.org/spreadsheetml/2006/main" count="11" uniqueCount="11">
  <si>
    <t>Ochrona mienia, ochrona fizyczna, dozór, monitoring obiektu i terenu oraz usługa liczenia osób przy ul. Wyłom 22</t>
  </si>
  <si>
    <t>Wartość usługi brutto za jeden miesiąc w zakresie zamówienia podstawowego</t>
  </si>
  <si>
    <t xml:space="preserve">pracownik 24h na 24h </t>
  </si>
  <si>
    <t>Wartość usługi brutto w okresie 4 miesięcy - zakres podstawowy (wartość usługi brutto za jeden miesiąc x 4) przy czym wartość w zakresie podstawowym musi wynosić nie mniej niż 49% i nie więcej niż 51% łącznej ceny oferty)</t>
  </si>
  <si>
    <t>Wartość usługi brutto w okresie 8 miesięcy - zakres objęty prawem opcji (wartość usługi brutto za jeden miesiąc x 8 - dotyczy tylko ochrony)przy czym wartość w zakresie podstawowym musi wynosić nie mniej niż 49% i nie więcej niż 51% łącznej ceny oferty</t>
  </si>
  <si>
    <t>Wartość zamówienia w zakresie podstawowym w okresie 4 miesięcy ochrona + 3 miesiące liczenie)</t>
  </si>
  <si>
    <t>Łączna wartość oferty dla części 3 zamówienia w zakresie podstawowym oraz zamówienia objętego prawem opcji dla ochrony i liczenia</t>
  </si>
  <si>
    <t>3 os. liczące w okresie od 01.06.2024 r. - 15.09.2024  (przy czym zamówienie podstawowe 01.06-31.08.2024r,  zamówienie objęte prawem opcji 01.09-15.09.2024)</t>
  </si>
  <si>
    <t>Wartość usługi brutto za 15 dni  w zakresie zamówienia objętego prawem opcji</t>
  </si>
  <si>
    <t>Wartość zamówienia w zakresie objętym prawem opcji w okresie 8 miesięcy ochrona +15 dni liczenie)</t>
  </si>
  <si>
    <t>Załącznik nr 9 Formularz Zakresowo-Cenowy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</si>
</sst>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Lato"/>
      <family val="2"/>
      <charset val="238"/>
    </font>
    <font>
      <sz val="10"/>
      <color theme="1"/>
      <name val="La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2" fontId="1" fillId="0" borderId="0" xfId="0" applyNumberFormat="1" applyFont="1" applyAlignment="1">
      <alignment wrapText="1"/>
    </xf>
    <xf numFmtId="0" fontId="1" fillId="0" borderId="4" xfId="0" applyFont="1" applyBorder="1" applyAlignment="1">
      <alignment wrapText="1"/>
    </xf>
    <xf numFmtId="2" fontId="1" fillId="0" borderId="5" xfId="0" applyNumberFormat="1" applyFont="1" applyBorder="1" applyAlignment="1">
      <alignment wrapText="1"/>
    </xf>
    <xf numFmtId="2" fontId="1" fillId="0" borderId="3" xfId="0" applyNumberFormat="1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06527-D1DF-4E7D-937A-F496D304EF30}">
  <dimension ref="A1:G10"/>
  <sheetViews>
    <sheetView tabSelected="1" workbookViewId="0">
      <selection activeCell="C9" sqref="C9"/>
    </sheetView>
  </sheetViews>
  <sheetFormatPr defaultRowHeight="15" x14ac:dyDescent="0.25"/>
  <cols>
    <col min="1" max="1" width="4.42578125" style="1" customWidth="1"/>
    <col min="2" max="2" width="41.28515625" style="1" customWidth="1"/>
    <col min="3" max="3" width="19.42578125" style="1" customWidth="1"/>
    <col min="4" max="4" width="29.28515625" style="1" customWidth="1"/>
    <col min="5" max="5" width="9.140625" style="1"/>
    <col min="6" max="6" width="33.85546875" style="1" customWidth="1"/>
    <col min="7" max="7" width="23.85546875" style="1" customWidth="1"/>
    <col min="8" max="16384" width="9.140625" style="1"/>
  </cols>
  <sheetData>
    <row r="1" spans="1:7" ht="23.25" customHeight="1" x14ac:dyDescent="0.25">
      <c r="A1" s="8"/>
      <c r="B1" s="7" t="s">
        <v>10</v>
      </c>
      <c r="C1" s="6"/>
    </row>
    <row r="2" spans="1:7" ht="76.5" x14ac:dyDescent="0.25">
      <c r="A2" s="5"/>
      <c r="B2" s="4" t="s">
        <v>0</v>
      </c>
      <c r="C2" s="3" t="s">
        <v>2</v>
      </c>
      <c r="D2" s="3" t="s">
        <v>7</v>
      </c>
    </row>
    <row r="3" spans="1:7" ht="45" customHeight="1" thickBot="1" x14ac:dyDescent="0.3">
      <c r="B3" s="9" t="s">
        <v>1</v>
      </c>
      <c r="C3" s="2"/>
      <c r="D3" s="2"/>
    </row>
    <row r="4" spans="1:7" ht="94.5" customHeight="1" thickBot="1" x14ac:dyDescent="0.3">
      <c r="B4" s="10" t="s">
        <v>3</v>
      </c>
      <c r="C4" s="10">
        <f>C3*4</f>
        <v>0</v>
      </c>
      <c r="D4" s="13"/>
      <c r="F4" s="12" t="s">
        <v>5</v>
      </c>
      <c r="G4" s="17">
        <f>C4+D3*3</f>
        <v>0</v>
      </c>
    </row>
    <row r="5" spans="1:7" ht="37.5" customHeight="1" thickBot="1" x14ac:dyDescent="0.3">
      <c r="B5" s="2" t="s">
        <v>8</v>
      </c>
      <c r="C5" s="2"/>
      <c r="D5" s="2"/>
      <c r="G5" s="15"/>
    </row>
    <row r="6" spans="1:7" ht="63" customHeight="1" thickBot="1" x14ac:dyDescent="0.3">
      <c r="B6" s="11" t="s">
        <v>4</v>
      </c>
      <c r="C6" s="11">
        <f>C5*8</f>
        <v>0</v>
      </c>
      <c r="D6" s="14"/>
      <c r="F6" s="16" t="s">
        <v>9</v>
      </c>
      <c r="G6" s="18">
        <f>C6+D5*1</f>
        <v>0</v>
      </c>
    </row>
    <row r="7" spans="1:7" x14ac:dyDescent="0.25">
      <c r="G7" s="15"/>
    </row>
    <row r="8" spans="1:7" x14ac:dyDescent="0.25">
      <c r="G8" s="15"/>
    </row>
    <row r="9" spans="1:7" ht="15.75" thickBot="1" x14ac:dyDescent="0.3">
      <c r="G9" s="15"/>
    </row>
    <row r="10" spans="1:7" ht="77.25" customHeight="1" thickBot="1" x14ac:dyDescent="0.3">
      <c r="F10" s="16" t="s">
        <v>6</v>
      </c>
      <c r="G10" s="18">
        <f>G4+G6</f>
        <v>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ul. Wyłom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Sośnicka</dc:creator>
  <cp:lastModifiedBy>Wojciech Kochan</cp:lastModifiedBy>
  <dcterms:created xsi:type="dcterms:W3CDTF">2023-11-23T12:51:23Z</dcterms:created>
  <dcterms:modified xsi:type="dcterms:W3CDTF">2024-04-05T07:24:08Z</dcterms:modified>
</cp:coreProperties>
</file>