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>
    <definedName name="_xlnm._FilterDatabase" localSheetId="0" hidden="1">'Arkusz1'!$A$5:$O$9</definedName>
    <definedName name="_xlnm.Print_Area" localSheetId="0">'Arkusz1'!$A$1:$Q$10</definedName>
  </definedNames>
  <calcPr fullCalcOnLoad="1"/>
</workbook>
</file>

<file path=xl/sharedStrings.xml><?xml version="1.0" encoding="utf-8"?>
<sst xmlns="http://schemas.openxmlformats.org/spreadsheetml/2006/main" count="72" uniqueCount="38">
  <si>
    <t>Lp.</t>
  </si>
  <si>
    <t>Nazwa jednostki</t>
  </si>
  <si>
    <t>Nazwa punktu poboru</t>
  </si>
  <si>
    <t>Ulica</t>
  </si>
  <si>
    <t>Nr domu</t>
  </si>
  <si>
    <t>Kod pocztowy</t>
  </si>
  <si>
    <t>Miasto</t>
  </si>
  <si>
    <t>Nr licznika</t>
  </si>
  <si>
    <t>PPE</t>
  </si>
  <si>
    <t>Taryfa</t>
  </si>
  <si>
    <t>NIP</t>
  </si>
  <si>
    <t>Dane jednostki do fakturowania</t>
  </si>
  <si>
    <t>Poznań</t>
  </si>
  <si>
    <t>Bukowska</t>
  </si>
  <si>
    <t>285</t>
  </si>
  <si>
    <t>60-189</t>
  </si>
  <si>
    <t>781-15-33-610</t>
  </si>
  <si>
    <t>K-239</t>
  </si>
  <si>
    <t>Lotnicza</t>
  </si>
  <si>
    <t>PLENED00000590000000000049654541</t>
  </si>
  <si>
    <t>B23</t>
  </si>
  <si>
    <t>4250004273</t>
  </si>
  <si>
    <t>PLENED00000590000000000049655562</t>
  </si>
  <si>
    <t>96751149</t>
  </si>
  <si>
    <t>PLENED00000590000000000049665578</t>
  </si>
  <si>
    <t>C22a</t>
  </si>
  <si>
    <t>Parking</t>
  </si>
  <si>
    <t>PLENED00000590000000001717600513</t>
  </si>
  <si>
    <t>60-421</t>
  </si>
  <si>
    <t>C12a</t>
  </si>
  <si>
    <t>MST 732 Hangary</t>
  </si>
  <si>
    <t>Lista obiektów objętych wnioskiem</t>
  </si>
  <si>
    <t>SUMA</t>
  </si>
  <si>
    <t>Port Lotniczy Poznań - Ławica Sp. z o.o.</t>
  </si>
  <si>
    <t>Port Lotniczy Poznań - Ławica Sp.z o.o.</t>
  </si>
  <si>
    <t>Szacowane roczne zużycie [MWh] na 2021r.</t>
  </si>
  <si>
    <t>Szacowane roczne zużycie [MWh] na 2022r.</t>
  </si>
  <si>
    <t xml:space="preserve">Dane punktu poboru energii - Załącznik nr 2 do SIWZ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</si>
</sst>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d/mm/yyyy"/>
    <numFmt numFmtId="172" formatCode="[$-415]d\ mmmm\ yyyy"/>
    <numFmt numFmtId="173" formatCode="[$-415]dddd\,\ d\ mmmm\ yyyy"/>
    <numFmt numFmtId="174" formatCode="0.0"/>
    <numFmt numFmtId="175" formatCode="#,##0.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20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4" xfId="52"/>
    <cellStyle name="Normalny 2" xfId="53"/>
    <cellStyle name="Normalny 5" xfId="54"/>
    <cellStyle name="Normalny 5 2" xfId="55"/>
    <cellStyle name="Normalny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10"/>
  <sheetViews>
    <sheetView tabSelected="1" view="pageBreakPreview" zoomScaleSheetLayoutView="100" zoomScalePageLayoutView="0" workbookViewId="0" topLeftCell="G1">
      <selection activeCell="H4" sqref="H4:O4"/>
    </sheetView>
  </sheetViews>
  <sheetFormatPr defaultColWidth="9.140625" defaultRowHeight="15"/>
  <cols>
    <col min="1" max="1" width="7.8515625" style="9" bestFit="1" customWidth="1"/>
    <col min="2" max="2" width="38.421875" style="9" customWidth="1"/>
    <col min="3" max="3" width="11.28125" style="9" bestFit="1" customWidth="1"/>
    <col min="4" max="4" width="5.421875" style="9" customWidth="1"/>
    <col min="5" max="5" width="11.140625" style="9" bestFit="1" customWidth="1"/>
    <col min="6" max="6" width="10.00390625" style="9" customWidth="1"/>
    <col min="7" max="7" width="14.7109375" style="9" bestFit="1" customWidth="1"/>
    <col min="8" max="8" width="9.8515625" style="9" customWidth="1"/>
    <col min="9" max="9" width="11.28125" style="9" bestFit="1" customWidth="1"/>
    <col min="10" max="10" width="7.00390625" style="9" customWidth="1"/>
    <col min="11" max="11" width="11.140625" style="9" bestFit="1" customWidth="1"/>
    <col min="12" max="12" width="9.140625" style="9" customWidth="1"/>
    <col min="13" max="13" width="12.421875" style="9" bestFit="1" customWidth="1"/>
    <col min="14" max="14" width="39.00390625" style="9" bestFit="1" customWidth="1"/>
    <col min="15" max="15" width="8.57421875" style="9" customWidth="1"/>
    <col min="16" max="16" width="15.8515625" style="9" bestFit="1" customWidth="1"/>
    <col min="17" max="17" width="14.140625" style="9" customWidth="1"/>
    <col min="18" max="16384" width="9.140625" style="9" customWidth="1"/>
  </cols>
  <sheetData>
    <row r="2" ht="25.5">
      <c r="B2" s="16" t="s">
        <v>31</v>
      </c>
    </row>
    <row r="4" spans="2:15" ht="45" customHeight="1">
      <c r="B4" s="17" t="s">
        <v>11</v>
      </c>
      <c r="C4" s="18"/>
      <c r="D4" s="18"/>
      <c r="E4" s="18"/>
      <c r="F4" s="18"/>
      <c r="G4" s="19"/>
      <c r="H4" s="17" t="s">
        <v>37</v>
      </c>
      <c r="I4" s="18"/>
      <c r="J4" s="18"/>
      <c r="K4" s="18"/>
      <c r="L4" s="18"/>
      <c r="M4" s="18"/>
      <c r="N4" s="18"/>
      <c r="O4" s="18"/>
    </row>
    <row r="5" spans="1:17" ht="76.5" customHeight="1">
      <c r="A5" s="1" t="s">
        <v>0</v>
      </c>
      <c r="B5" s="1" t="s">
        <v>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2" t="s">
        <v>35</v>
      </c>
      <c r="Q5" s="2" t="s">
        <v>36</v>
      </c>
    </row>
    <row r="6" spans="1:114" s="12" customFormat="1" ht="45" customHeight="1">
      <c r="A6" s="3">
        <v>1</v>
      </c>
      <c r="B6" s="3" t="s">
        <v>33</v>
      </c>
      <c r="C6" s="3" t="s">
        <v>13</v>
      </c>
      <c r="D6" s="3" t="s">
        <v>14</v>
      </c>
      <c r="E6" s="3" t="s">
        <v>15</v>
      </c>
      <c r="F6" s="3" t="s">
        <v>12</v>
      </c>
      <c r="G6" s="3" t="s">
        <v>16</v>
      </c>
      <c r="H6" s="3" t="s">
        <v>17</v>
      </c>
      <c r="I6" s="3" t="s">
        <v>13</v>
      </c>
      <c r="J6" s="3">
        <v>285</v>
      </c>
      <c r="K6" s="3" t="s">
        <v>15</v>
      </c>
      <c r="L6" s="3" t="s">
        <v>12</v>
      </c>
      <c r="M6" s="3">
        <v>4280000646</v>
      </c>
      <c r="N6" s="3" t="s">
        <v>19</v>
      </c>
      <c r="O6" s="10" t="s">
        <v>20</v>
      </c>
      <c r="P6" s="8">
        <v>4044800</v>
      </c>
      <c r="Q6" s="8">
        <v>4044800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</row>
    <row r="7" spans="1:114" s="12" customFormat="1" ht="45" customHeight="1">
      <c r="A7" s="3">
        <v>2</v>
      </c>
      <c r="B7" s="3" t="s">
        <v>34</v>
      </c>
      <c r="C7" s="3" t="s">
        <v>13</v>
      </c>
      <c r="D7" s="3" t="s">
        <v>14</v>
      </c>
      <c r="E7" s="3" t="s">
        <v>15</v>
      </c>
      <c r="F7" s="3" t="s">
        <v>12</v>
      </c>
      <c r="G7" s="3" t="s">
        <v>16</v>
      </c>
      <c r="H7" s="3" t="s">
        <v>17</v>
      </c>
      <c r="I7" s="3" t="s">
        <v>13</v>
      </c>
      <c r="J7" s="3" t="s">
        <v>14</v>
      </c>
      <c r="K7" s="3" t="s">
        <v>15</v>
      </c>
      <c r="L7" s="3" t="s">
        <v>12</v>
      </c>
      <c r="M7" s="3" t="s">
        <v>21</v>
      </c>
      <c r="N7" s="3" t="s">
        <v>22</v>
      </c>
      <c r="O7" s="10" t="s">
        <v>20</v>
      </c>
      <c r="P7" s="8">
        <v>3375500</v>
      </c>
      <c r="Q7" s="8">
        <v>3375500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</row>
    <row r="8" spans="1:114" s="12" customFormat="1" ht="45" customHeight="1">
      <c r="A8" s="3">
        <v>3</v>
      </c>
      <c r="B8" s="4" t="s">
        <v>34</v>
      </c>
      <c r="C8" s="3" t="s">
        <v>13</v>
      </c>
      <c r="D8" s="3" t="s">
        <v>14</v>
      </c>
      <c r="E8" s="3" t="s">
        <v>15</v>
      </c>
      <c r="F8" s="3" t="s">
        <v>12</v>
      </c>
      <c r="G8" s="3" t="s">
        <v>16</v>
      </c>
      <c r="H8" s="3" t="s">
        <v>30</v>
      </c>
      <c r="I8" s="3" t="s">
        <v>18</v>
      </c>
      <c r="J8" s="3">
        <v>15</v>
      </c>
      <c r="K8" s="3" t="s">
        <v>28</v>
      </c>
      <c r="L8" s="3" t="s">
        <v>12</v>
      </c>
      <c r="M8" s="3" t="s">
        <v>23</v>
      </c>
      <c r="N8" s="3" t="s">
        <v>24</v>
      </c>
      <c r="O8" s="10" t="s">
        <v>25</v>
      </c>
      <c r="P8" s="8">
        <v>50900</v>
      </c>
      <c r="Q8" s="8">
        <v>50900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</row>
    <row r="9" spans="1:17" ht="45" customHeight="1">
      <c r="A9" s="3">
        <v>4</v>
      </c>
      <c r="B9" s="6" t="s">
        <v>34</v>
      </c>
      <c r="C9" s="13" t="s">
        <v>13</v>
      </c>
      <c r="D9" s="6" t="s">
        <v>14</v>
      </c>
      <c r="E9" s="6" t="s">
        <v>15</v>
      </c>
      <c r="F9" s="6" t="s">
        <v>12</v>
      </c>
      <c r="G9" s="6" t="s">
        <v>16</v>
      </c>
      <c r="H9" s="6" t="s">
        <v>26</v>
      </c>
      <c r="I9" s="6" t="s">
        <v>13</v>
      </c>
      <c r="J9" s="5">
        <v>285</v>
      </c>
      <c r="K9" s="6" t="s">
        <v>15</v>
      </c>
      <c r="L9" s="6" t="s">
        <v>12</v>
      </c>
      <c r="M9" s="5">
        <v>47967765</v>
      </c>
      <c r="N9" s="6" t="s">
        <v>27</v>
      </c>
      <c r="O9" s="7" t="s">
        <v>29</v>
      </c>
      <c r="P9" s="8">
        <v>28800</v>
      </c>
      <c r="Q9" s="8">
        <v>28800</v>
      </c>
    </row>
    <row r="10" spans="14:17" ht="45" customHeight="1">
      <c r="N10" s="14" t="s">
        <v>32</v>
      </c>
      <c r="O10" s="6"/>
      <c r="P10" s="15">
        <f>SUM(P6:P9)</f>
        <v>7500000</v>
      </c>
      <c r="Q10" s="15">
        <f>SUM(Q6:Q9)</f>
        <v>7500000</v>
      </c>
    </row>
  </sheetData>
  <sheetProtection/>
  <autoFilter ref="A5:O9"/>
  <mergeCells count="2">
    <mergeCell ref="B4:G4"/>
    <mergeCell ref="H4:O4"/>
  </mergeCells>
  <printOptions/>
  <pageMargins left="0.25" right="0.25" top="0.75" bottom="0.75" header="0.3" footer="0.3"/>
  <pageSetup fitToHeight="0" fitToWidth="1" horizontalDpi="600" verticalDpi="600" orientation="landscape" paperSize="9" scale="6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2015-06-19T06:14:41Z</cp:lastPrinted>
  <dcterms:created xsi:type="dcterms:W3CDTF">2006-09-16T00:00:00Z</dcterms:created>
  <dcterms:modified xsi:type="dcterms:W3CDTF">2020-02-25T11:00:19Z</dcterms:modified>
  <cp:category/>
  <cp:version/>
  <cp:contentType/>
  <cp:contentStatus/>
</cp:coreProperties>
</file>