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iej\Desktop\Przetarg prąd 2024\II połowa\"/>
    </mc:Choice>
  </mc:AlternateContent>
  <xr:revisionPtr revIDLastSave="0" documentId="13_ncr:1_{7881EC95-E265-48BF-93A6-81000FD5B17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C" sheetId="1" r:id="rId1"/>
  </sheets>
  <definedNames>
    <definedName name="_xlnm.Print_Area" localSheetId="0">FC!$A$1:$F$21</definedName>
    <definedName name="_xlnm.Print_Titles" localSheetId="0">FC!$3:$4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F11" i="1"/>
  <c r="F10" i="1"/>
  <c r="F9" i="1"/>
  <c r="F8" i="1"/>
  <c r="F7" i="1"/>
  <c r="F6" i="1"/>
  <c r="F5" i="1"/>
  <c r="F14" i="1" l="1"/>
  <c r="F15" i="1"/>
  <c r="F16" i="1" s="1"/>
</calcChain>
</file>

<file path=xl/sharedStrings.xml><?xml version="1.0" encoding="utf-8"?>
<sst xmlns="http://schemas.openxmlformats.org/spreadsheetml/2006/main" count="33" uniqueCount="25">
  <si>
    <t>Załącznik nr 1 do SWZ - Kalkulacja Cenowa Oferty</t>
  </si>
  <si>
    <t>Wyszczególnienie</t>
  </si>
  <si>
    <t xml:space="preserve">Cena jednostkowa netto </t>
  </si>
  <si>
    <t>Przewidywane  zużycie energii elektrycznej [MWh]</t>
  </si>
  <si>
    <t>Wartość netto
[zł]</t>
  </si>
  <si>
    <t>A</t>
  </si>
  <si>
    <t>B</t>
  </si>
  <si>
    <t>C</t>
  </si>
  <si>
    <t>D = B x C</t>
  </si>
  <si>
    <r>
      <rPr>
        <sz val="10"/>
        <color rgb="FF000000"/>
        <rFont val="Arial"/>
        <family val="2"/>
        <charset val="238"/>
      </rPr>
      <t xml:space="preserve">Sprzedaż energii elektrycznej dla taryfy </t>
    </r>
    <r>
      <rPr>
        <b/>
        <sz val="10"/>
        <color rgb="FF000000"/>
        <rFont val="Arial"/>
        <family val="2"/>
        <charset val="238"/>
      </rPr>
      <t>B21</t>
    </r>
  </si>
  <si>
    <r>
      <rPr>
        <sz val="9"/>
        <color rgb="FF000000"/>
        <rFont val="Arial"/>
        <family val="2"/>
        <charset val="238"/>
      </rP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</si>
  <si>
    <t>zł/MWh</t>
  </si>
  <si>
    <r>
      <rPr>
        <sz val="10"/>
        <color rgb="FF000000"/>
        <rFont val="Arial"/>
        <family val="2"/>
        <charset val="238"/>
      </rPr>
      <t xml:space="preserve">Sprzedaż energii elektrycznej dla taryfy </t>
    </r>
    <r>
      <rPr>
        <b/>
        <sz val="10"/>
        <color rgb="FF000000"/>
        <rFont val="Arial"/>
        <family val="2"/>
        <charset val="238"/>
      </rPr>
      <t xml:space="preserve">C11  </t>
    </r>
  </si>
  <si>
    <r>
      <rPr>
        <sz val="9"/>
        <color rgb="FF000000"/>
        <rFont val="Arial"/>
        <family val="2"/>
        <charset val="238"/>
      </rPr>
      <t xml:space="preserve">Cena sprzedaży energii elektrycznej
 </t>
    </r>
    <r>
      <rPr>
        <b/>
        <sz val="9"/>
        <color rgb="FFFF0000"/>
        <rFont val="Arial"/>
        <family val="2"/>
        <charset val="238"/>
      </rPr>
      <t>z akcyzą</t>
    </r>
  </si>
  <si>
    <r>
      <rPr>
        <sz val="10"/>
        <color rgb="FF000000"/>
        <rFont val="Arial"/>
        <family val="2"/>
        <charset val="238"/>
      </rPr>
      <t xml:space="preserve">Sprzedaż energii elektrycznej dla taryfy </t>
    </r>
    <r>
      <rPr>
        <b/>
        <sz val="10"/>
        <color rgb="FF000000"/>
        <rFont val="Arial"/>
        <family val="2"/>
        <charset val="238"/>
      </rPr>
      <t>C12a</t>
    </r>
  </si>
  <si>
    <r>
      <rPr>
        <sz val="9"/>
        <color rgb="FF000000"/>
        <rFont val="Arial"/>
        <family val="2"/>
        <charset val="238"/>
      </rPr>
      <t xml:space="preserve">Cena sprzedaży energii elektrycznej 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Szczytowa</t>
    </r>
  </si>
  <si>
    <r>
      <rPr>
        <sz val="9"/>
        <color rgb="FF000000"/>
        <rFont val="Arial"/>
        <family val="2"/>
        <charset val="238"/>
      </rP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Pozaszczytowa</t>
    </r>
  </si>
  <si>
    <r>
      <rPr>
        <sz val="10"/>
        <color rgb="FF000000"/>
        <rFont val="Arial"/>
        <family val="2"/>
        <charset val="238"/>
      </rPr>
      <t xml:space="preserve">Sprzedaż energii elektrycznej dla taryfy </t>
    </r>
    <r>
      <rPr>
        <b/>
        <sz val="10"/>
        <color rgb="FF000000"/>
        <rFont val="Arial"/>
        <family val="2"/>
        <charset val="238"/>
      </rPr>
      <t>C21</t>
    </r>
  </si>
  <si>
    <r>
      <rPr>
        <sz val="9"/>
        <color rgb="FF000000"/>
        <rFont val="Arial"/>
        <family val="2"/>
        <charset val="238"/>
      </rPr>
      <t xml:space="preserve">Cena sprzedaży energii elektrycznej
</t>
    </r>
    <r>
      <rPr>
        <b/>
        <sz val="9"/>
        <color rgb="FFFF0000"/>
        <rFont val="Arial"/>
        <family val="2"/>
        <charset val="238"/>
      </rPr>
      <t xml:space="preserve"> z akcyzą</t>
    </r>
  </si>
  <si>
    <r>
      <rPr>
        <sz val="10"/>
        <color rgb="FF000000"/>
        <rFont val="Arial"/>
        <family val="2"/>
        <charset val="238"/>
      </rPr>
      <t xml:space="preserve">Sprzedaż energii elektrycznej dla taryfy </t>
    </r>
    <r>
      <rPr>
        <b/>
        <sz val="10"/>
        <color rgb="FF000000"/>
        <rFont val="Arial"/>
        <family val="2"/>
        <charset val="238"/>
      </rPr>
      <t>C22a</t>
    </r>
  </si>
  <si>
    <t xml:space="preserve">Łączny wolumen:   </t>
  </si>
  <si>
    <t>Razem netto:</t>
  </si>
  <si>
    <t>podatek VAT 23%</t>
  </si>
  <si>
    <t xml:space="preserve">Razem brutto [E] </t>
  </si>
  <si>
    <t>Dokument należy podpisać kwalifikowanym podpisem elektronicznym.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</si>
</sst>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_-* #,##0.00&quot; zł&quot;_-;\-* #,##0.00&quot; zł&quot;_-;_-* \-??&quot; zł&quot;_-;_-@_-"/>
    <numFmt numFmtId="166" formatCode="#,##0.000&quot; MWh&quot;"/>
    <numFmt numFmtId="167" formatCode="#,##0.00&quot; zł&quot;"/>
    <numFmt numFmtId="168" formatCode="#,##0.00&quot; kWh&quot;"/>
  </numFmts>
  <fonts count="10" x14ac:knownFonts="1"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2"/>
      <color rgb="FF000000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right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165" fontId="8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68" fontId="0" fillId="0" borderId="0" xfId="0" applyNumberFormat="1"/>
  </cellXfs>
  <cellStyles count="1">
    <cellStyle name="Normalny" xfId="0" builtinId="0"/>
  </cellStyles>
  <dxfs count="2">
    <dxf>
      <fill>
        <patternFill>
          <bgColor rgb="FFFFE699"/>
        </patternFill>
      </fill>
    </dxf>
    <dxf>
      <fill>
        <patternFill>
          <bgColor rgb="FFFFE6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4B183"/>
    <pageSetUpPr fitToPage="1"/>
  </sheetPr>
  <dimension ref="A1:F26"/>
  <sheetViews>
    <sheetView tabSelected="1" view="pageBreakPreview" zoomScaleNormal="100" workbookViewId="0">
      <selection activeCell="M14" sqref="M14"/>
    </sheetView>
  </sheetViews>
  <sheetFormatPr defaultColWidth="12.5703125" defaultRowHeight="15" x14ac:dyDescent="0.25"/>
  <cols>
    <col min="1" max="1" width="25.7109375" customWidth="1"/>
    <col min="2" max="2" width="29.42578125" customWidth="1"/>
    <col min="3" max="3" width="14.28515625" customWidth="1"/>
    <col min="4" max="4" width="10.7109375" customWidth="1"/>
    <col min="5" max="5" width="20.140625" customWidth="1"/>
    <col min="6" max="6" width="25.5703125" customWidth="1"/>
  </cols>
  <sheetData>
    <row r="1" spans="1:6" ht="47.25" customHeight="1" x14ac:dyDescent="0.25">
      <c r="A1" s="10" t="s">
        <v>0</v>
      </c>
      <c r="B1" s="10"/>
      <c r="C1" s="10"/>
      <c r="D1" s="10"/>
      <c r="E1" s="10"/>
      <c r="F1" s="10"/>
    </row>
    <row r="3" spans="1:6" ht="63" customHeight="1" x14ac:dyDescent="0.25">
      <c r="A3" s="9" t="s">
        <v>1</v>
      </c>
      <c r="B3" s="9"/>
      <c r="C3" s="8" t="s">
        <v>2</v>
      </c>
      <c r="D3" s="8"/>
      <c r="E3" s="11" t="s">
        <v>3</v>
      </c>
      <c r="F3" s="11" t="s">
        <v>4</v>
      </c>
    </row>
    <row r="4" spans="1:6" x14ac:dyDescent="0.25">
      <c r="A4" s="7" t="s">
        <v>5</v>
      </c>
      <c r="B4" s="7"/>
      <c r="C4" s="6" t="s">
        <v>6</v>
      </c>
      <c r="D4" s="6"/>
      <c r="E4" s="12" t="s">
        <v>7</v>
      </c>
      <c r="F4" s="13" t="s">
        <v>8</v>
      </c>
    </row>
    <row r="5" spans="1:6" ht="25.5" x14ac:dyDescent="0.25">
      <c r="A5" s="14" t="s">
        <v>9</v>
      </c>
      <c r="B5" s="15" t="s">
        <v>10</v>
      </c>
      <c r="C5" s="16"/>
      <c r="D5" s="17" t="s">
        <v>11</v>
      </c>
      <c r="E5" s="18">
        <v>10704</v>
      </c>
      <c r="F5" s="19">
        <f t="shared" ref="F5:F11" si="0">ROUND(C5*E5,2)</f>
        <v>0</v>
      </c>
    </row>
    <row r="6" spans="1:6" ht="25.5" x14ac:dyDescent="0.25">
      <c r="A6" s="14" t="s">
        <v>12</v>
      </c>
      <c r="B6" s="15" t="s">
        <v>13</v>
      </c>
      <c r="C6" s="16"/>
      <c r="D6" s="17" t="s">
        <v>11</v>
      </c>
      <c r="E6" s="18">
        <v>2</v>
      </c>
      <c r="F6" s="19">
        <f t="shared" si="0"/>
        <v>0</v>
      </c>
    </row>
    <row r="7" spans="1:6" ht="24" customHeight="1" x14ac:dyDescent="0.25">
      <c r="A7" s="5" t="s">
        <v>14</v>
      </c>
      <c r="B7" s="15" t="s">
        <v>15</v>
      </c>
      <c r="C7" s="16"/>
      <c r="D7" s="17" t="s">
        <v>11</v>
      </c>
      <c r="E7" s="18">
        <v>18.05</v>
      </c>
      <c r="F7" s="19">
        <f t="shared" si="0"/>
        <v>0</v>
      </c>
    </row>
    <row r="8" spans="1:6" ht="24" x14ac:dyDescent="0.25">
      <c r="A8" s="5"/>
      <c r="B8" s="15" t="s">
        <v>16</v>
      </c>
      <c r="C8" s="16"/>
      <c r="D8" s="17" t="s">
        <v>11</v>
      </c>
      <c r="E8" s="18">
        <v>12.05</v>
      </c>
      <c r="F8" s="19">
        <f t="shared" si="0"/>
        <v>0</v>
      </c>
    </row>
    <row r="9" spans="1:6" ht="25.5" x14ac:dyDescent="0.25">
      <c r="A9" s="14" t="s">
        <v>17</v>
      </c>
      <c r="B9" s="15" t="s">
        <v>18</v>
      </c>
      <c r="C9" s="16"/>
      <c r="D9" s="17" t="s">
        <v>11</v>
      </c>
      <c r="E9" s="18">
        <v>67.900000000000006</v>
      </c>
      <c r="F9" s="19">
        <f t="shared" si="0"/>
        <v>0</v>
      </c>
    </row>
    <row r="10" spans="1:6" ht="24" customHeight="1" x14ac:dyDescent="0.25">
      <c r="A10" s="5" t="s">
        <v>19</v>
      </c>
      <c r="B10" s="15" t="s">
        <v>15</v>
      </c>
      <c r="C10" s="16"/>
      <c r="D10" s="17" t="s">
        <v>11</v>
      </c>
      <c r="E10" s="18">
        <v>20</v>
      </c>
      <c r="F10" s="19">
        <f t="shared" si="0"/>
        <v>0</v>
      </c>
    </row>
    <row r="11" spans="1:6" ht="24" x14ac:dyDescent="0.25">
      <c r="A11" s="5"/>
      <c r="B11" s="15" t="s">
        <v>16</v>
      </c>
      <c r="C11" s="16"/>
      <c r="D11" s="17" t="s">
        <v>11</v>
      </c>
      <c r="E11" s="18">
        <v>5</v>
      </c>
      <c r="F11" s="19">
        <f t="shared" si="0"/>
        <v>0</v>
      </c>
    </row>
    <row r="12" spans="1:6" s="21" customFormat="1" ht="21.75" customHeight="1" x14ac:dyDescent="0.25">
      <c r="A12" s="4" t="s">
        <v>20</v>
      </c>
      <c r="B12" s="4"/>
      <c r="C12" s="4"/>
      <c r="D12" s="4"/>
      <c r="E12" s="20">
        <f>SUM(E5:E11)</f>
        <v>10828.999999999998</v>
      </c>
      <c r="F12" s="20"/>
    </row>
    <row r="13" spans="1:6" s="25" customFormat="1" ht="14.25" x14ac:dyDescent="0.2">
      <c r="A13" s="22"/>
      <c r="B13" s="22"/>
      <c r="C13" s="22"/>
      <c r="D13" s="22"/>
      <c r="E13" s="23"/>
      <c r="F13" s="24"/>
    </row>
    <row r="14" spans="1:6" s="25" customFormat="1" ht="14.25" x14ac:dyDescent="0.2">
      <c r="A14" s="26"/>
      <c r="B14" s="26"/>
      <c r="C14" s="26"/>
      <c r="D14" s="3" t="s">
        <v>21</v>
      </c>
      <c r="E14" s="3"/>
      <c r="F14" s="27">
        <f>SUM(F6:F11)</f>
        <v>0</v>
      </c>
    </row>
    <row r="15" spans="1:6" s="25" customFormat="1" ht="14.25" x14ac:dyDescent="0.2">
      <c r="A15" s="26"/>
      <c r="B15" s="26"/>
      <c r="C15" s="26"/>
      <c r="D15" s="3" t="s">
        <v>22</v>
      </c>
      <c r="E15" s="3"/>
      <c r="F15" s="27">
        <f>ROUND(F14*0.23,2)</f>
        <v>0</v>
      </c>
    </row>
    <row r="16" spans="1:6" s="25" customFormat="1" ht="14.25" x14ac:dyDescent="0.2">
      <c r="A16" s="26"/>
      <c r="B16" s="26"/>
      <c r="C16" s="26"/>
      <c r="D16" s="3" t="s">
        <v>23</v>
      </c>
      <c r="E16" s="3"/>
      <c r="F16" s="27">
        <f>SUM(F14:F15)</f>
        <v>0</v>
      </c>
    </row>
    <row r="17" spans="1:6" s="25" customFormat="1" ht="14.25" x14ac:dyDescent="0.2">
      <c r="D17" s="28"/>
      <c r="E17" s="28"/>
      <c r="F17" s="29"/>
    </row>
    <row r="18" spans="1:6" s="25" customFormat="1" ht="14.25" x14ac:dyDescent="0.2">
      <c r="D18" s="28"/>
      <c r="E18" s="28"/>
      <c r="F18" s="29"/>
    </row>
    <row r="19" spans="1:6" s="25" customFormat="1" ht="14.25" x14ac:dyDescent="0.2">
      <c r="A19" s="2"/>
      <c r="B19" s="2"/>
      <c r="C19" s="2"/>
      <c r="D19" s="2"/>
      <c r="E19" s="2"/>
      <c r="F19" s="2"/>
    </row>
    <row r="20" spans="1:6" s="25" customFormat="1" ht="14.25" x14ac:dyDescent="0.2">
      <c r="A20" s="1"/>
      <c r="B20" s="1"/>
      <c r="C20" s="1"/>
      <c r="D20" s="1"/>
      <c r="E20" s="1"/>
      <c r="F20" s="1"/>
    </row>
    <row r="21" spans="1:6" s="25" customFormat="1" ht="15.75" x14ac:dyDescent="0.2">
      <c r="C21" s="30" t="s">
        <v>24</v>
      </c>
    </row>
    <row r="26" spans="1:6" x14ac:dyDescent="0.25">
      <c r="E26" s="31"/>
    </row>
  </sheetData>
  <mergeCells count="13">
    <mergeCell ref="D16:E16"/>
    <mergeCell ref="A19:F19"/>
    <mergeCell ref="A20:F20"/>
    <mergeCell ref="A7:A8"/>
    <mergeCell ref="A10:A11"/>
    <mergeCell ref="A12:D12"/>
    <mergeCell ref="D14:E14"/>
    <mergeCell ref="D15:E15"/>
    <mergeCell ref="A1:F1"/>
    <mergeCell ref="A3:B3"/>
    <mergeCell ref="C3:D3"/>
    <mergeCell ref="A4:B4"/>
    <mergeCell ref="C4:D4"/>
  </mergeCells>
  <conditionalFormatting sqref="C5:C8 C11">
    <cfRule type="cellIs" dxfId="1" priority="2" operator="equal">
      <formula>0</formula>
    </cfRule>
  </conditionalFormatting>
  <conditionalFormatting sqref="C9:C10">
    <cfRule type="cellIs" dxfId="0" priority="3" operator="equal">
      <formula>0</formula>
    </cfRule>
  </conditionalFormatting>
  <printOptions horizontalCentered="1"/>
  <pageMargins left="0.70833333333333304" right="0.62986111111111098" top="0.74791666666666701" bottom="0.62986111111111098" header="0.511811023622047" footer="0.511811023622047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FC</vt:lpstr>
      <vt:lpstr>FC!Obszar_wydruku</vt:lpstr>
      <vt:lpstr>FC!Tytuły_wydruku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Jagoda Gołek</dc:creator>
  <dc:description/>
  <cp:lastModifiedBy>Maciej Wiśniewski</cp:lastModifiedBy>
  <cp:revision>1</cp:revision>
  <cp:lastPrinted>2022-07-28T18:10:55Z</cp:lastPrinted>
  <dcterms:created xsi:type="dcterms:W3CDTF">2017-07-06T12:24:32Z</dcterms:created>
  <dcterms:modified xsi:type="dcterms:W3CDTF">2024-04-04T08:01:39Z</dcterms:modified>
  <dc:language>pl-PL</dc:language>
</cp:coreProperties>
</file>