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5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6" sheetId="6" r:id="rId6"/>
  </sheets>
  <definedNames/>
  <calcPr fullCalcOnLoad="1"/>
</workbook>
</file>

<file path=xl/sharedStrings.xml><?xml version="1.0" encoding="utf-8"?>
<sst xmlns="http://schemas.openxmlformats.org/spreadsheetml/2006/main" count="389" uniqueCount="149">
  <si>
    <t>SPZOZ w Wolsztynie, TP/1/2023; Pakiet nr 1, poz. 1-38</t>
  </si>
  <si>
    <t>załącznik nr 2 do SWZ</t>
  </si>
  <si>
    <r>
      <rPr>
        <sz val="9"/>
        <rFont val="Arial"/>
        <family val="2"/>
      </rPr>
      <t xml:space="preserve">CPV:33692510-5 33692510-5 – preparaty odżywiania wewnątrzjelitowego, 33140000-3 </t>
    </r>
    <r>
      <rPr>
        <sz val="9"/>
        <color indexed="12"/>
        <rFont val="Arial"/>
        <family val="2"/>
      </rPr>
      <t xml:space="preserve">Materiały medyczne </t>
    </r>
  </si>
  <si>
    <t>L.P.</t>
  </si>
  <si>
    <t>NAZWA ASORTYMENTU</t>
  </si>
  <si>
    <t>J. M</t>
  </si>
  <si>
    <t>ILOŚĆ na 24 m-cy</t>
  </si>
  <si>
    <t xml:space="preserve">Nazwa handlowa oferowanego produktu/ nr katalogowy </t>
  </si>
  <si>
    <t>CENA NETTO OP./SZT.</t>
  </si>
  <si>
    <t>CENA BRUTTO OP./SZT.</t>
  </si>
  <si>
    <t>WARTOŚĆ NETTO DOST.(kol.2*4)</t>
  </si>
  <si>
    <t>WARTOŚĆ BRUTTO DOST.(kol. 6+VAT)</t>
  </si>
  <si>
    <t>VAT %</t>
  </si>
  <si>
    <t>KRAJ POCHODZENIA</t>
  </si>
  <si>
    <t>PRODUCENT</t>
  </si>
  <si>
    <t>Dokument dopuszczający do obrotu na terenie RP</t>
  </si>
  <si>
    <t>1-</t>
  </si>
  <si>
    <t>2-</t>
  </si>
  <si>
    <t>3-</t>
  </si>
  <si>
    <t>4-</t>
  </si>
  <si>
    <t>5-</t>
  </si>
  <si>
    <t>6-</t>
  </si>
  <si>
    <t>7-</t>
  </si>
  <si>
    <t>8-</t>
  </si>
  <si>
    <t>9-</t>
  </si>
  <si>
    <t>10-</t>
  </si>
  <si>
    <t>11-</t>
  </si>
  <si>
    <t>dieta kompletna standardowa, normokaloryczna 1kcal/ml, bezresztkowa, polimeryczna, zawierająca mieszankę białek w proporcji: 35% serwatkowych, 25% kazeiny, 20% białek soi, 20% białek grochu, zawartość białka 4g/100; klinicznie wolna od laktozy, zawartość DHA+EPA nie mniej niż 33,5 mg/100 ml, dieta zawierająca 6 naturalnych karotenoidów (0,20 mg/100ml),  bezglutenowa, płynna, do leczenia żywieniowego drogą przewodu pokarmowego, do podania przez zgłębnik lub stomię, opakowanie po 500ml umożliwiające połączenie z przyrządem do przetaczania z końcówką Enfit</t>
  </si>
  <si>
    <t>szt.</t>
  </si>
  <si>
    <t>dieta kompletna standardowa, normokaloryczna 1kcal/ml, bezresztkowa, polimeryczna, zawierająca mieszankę białek w proporcji: 35% serwatkowych, 25% kazeiny, 20% białek soi, 20% białek grochu, zawartość białka 4g/100; klinicznie wolna od laktozy, zawartość DHA+EPA nie mniej niż 33,5 mg/100 ml, dieta zawierająca 6 naturalnych karotenoidów (0,20 mg/100ml), bezglutenowa, płynna, do leczenia żywieniowego drogą przewodu pokarmowego, do podania przez zgłębnik lub stomię, opakowanie po 1000ml umożliwiające połączenie z przyrządem do przetaczania z końcówką Enfit</t>
  </si>
  <si>
    <r>
      <rPr>
        <sz val="8"/>
        <color indexed="8"/>
        <rFont val="Arial"/>
        <family val="2"/>
      </rPr>
      <t xml:space="preserve">dieta kompletna, </t>
    </r>
    <r>
      <rPr>
        <b/>
        <sz val="8"/>
        <color indexed="8"/>
        <rFont val="Arial"/>
        <family val="2"/>
      </rPr>
      <t>normokaloryczna</t>
    </r>
    <r>
      <rPr>
        <sz val="8"/>
        <color indexed="8"/>
        <rFont val="Arial"/>
        <family val="2"/>
      </rPr>
      <t xml:space="preserve">,  zawierająca mieszankę  białek w proporcji: 35% serwatkowych, 25% kazeiny, 20% białek soi, 20% białek grochu, zawartość białka nie mniej niż 4g/100; polimeryczna, </t>
    </r>
    <r>
      <rPr>
        <b/>
        <sz val="8"/>
        <color indexed="8"/>
        <rFont val="Arial"/>
        <family val="2"/>
      </rPr>
      <t xml:space="preserve">bogatoresztkowa z zawartością 6 rodzajów błonnika MF6 </t>
    </r>
    <r>
      <rPr>
        <sz val="8"/>
        <color indexed="8"/>
        <rFont val="Arial"/>
        <family val="2"/>
      </rPr>
      <t>(włókna nierozpuszczalne i rozpuszczalne),  6 naturalnych karotenoidóworaz kompletna pod względem odżywczym, bezglutenowa,  o osmolarności nie większej niż 250 mOsm/l, płynna, do leczenia żywieniowego drogą przewodu pokarmowego, do podania przez zgłębnik lub stomię, opakowanie po 500ml umożliwiające połączenie z przyrządem do przetaczania z końcówką Enfit</t>
    </r>
  </si>
  <si>
    <r>
      <rPr>
        <sz val="8"/>
        <color indexed="8"/>
        <rFont val="Arial"/>
        <family val="2"/>
      </rPr>
      <t xml:space="preserve">dieta kompletna, </t>
    </r>
    <r>
      <rPr>
        <b/>
        <sz val="8"/>
        <color indexed="8"/>
        <rFont val="Arial"/>
        <family val="2"/>
      </rPr>
      <t>normokaloryczna</t>
    </r>
    <r>
      <rPr>
        <sz val="8"/>
        <color indexed="8"/>
        <rFont val="Arial"/>
        <family val="2"/>
      </rPr>
      <t xml:space="preserve">,  zawierająca mieszankę  białek w proporcji: 35% serwatkowych, 25% kazeiny, 20% białek soi, 20% białek grochu, zawartość białka nie mniej niż 4g/100; polimeryczna, </t>
    </r>
    <r>
      <rPr>
        <b/>
        <sz val="8"/>
        <color indexed="8"/>
        <rFont val="Arial"/>
        <family val="2"/>
      </rPr>
      <t xml:space="preserve">bogatoresztkowa z zawartością 6 rodzajów błonnika MF6 </t>
    </r>
    <r>
      <rPr>
        <sz val="8"/>
        <color indexed="8"/>
        <rFont val="Arial"/>
        <family val="2"/>
      </rPr>
      <t>(włókna nierozpuszczalne i rozpuszczalne),  6 naturalnych karotenoidóworaz kompletna pod względem odżywczym, bezglutenowa,  o osmolarności nie większej niż 250 mOsm/l, płynna, do leczenia żywieniowego drogą przewodu pokarmowego, do podania przez zgłębnik lub stomię, opakowanie po 1000ml umożliwiające połączenie z przyrządem do przetaczania z końcówką Enfit</t>
    </r>
  </si>
  <si>
    <t>dieta kompletna, normokaloryczna (1,03 kcal/ml),  normalizująca glikemię, z obniżoną zawartością węglowodanów, zawierająca węglowodany w formie złożonej, polimeryczna,z zawartością kwasów jednonienasyconych, bogatoresztkowa, zawierająca 6 rodzajów błonnika (włókna nierozpuszczalne i rozpuszczalne), oparta na białku sojowym, bezglutenowa, płynna,o osmolarności 300 mOsm/l, do leczenia żywieniowego drogą przewodu pokarmowego, do podania przez zgłębnik lub stomię, opakowanie po 1000ml umożliwiające połączenie z przyrządem do przetaczania  z końcówką Enfit</t>
  </si>
  <si>
    <r>
      <rPr>
        <sz val="8"/>
        <color indexed="8"/>
        <rFont val="Arial"/>
        <family val="2"/>
      </rPr>
      <t xml:space="preserve">dieta kompletna, hiperkaloryczna 1,25kcal/ml, polimeryczna, wysokobiałkowa min. 6,3g/100ml, źródło: 35%
serwatkowych, 25% kazeiny, 20% białek soi, 20% białek grochu, klinicznie wolna od laktozy, bezglutenowa, ze zwiększoną zawartością witamin i pierwiastków śladowych, płynna, osmolarności 275 mOsmol/l, do leczenia żywieniowego drogą przewodu pokarmowego, do podania przez zgłębnik lub stomię, </t>
    </r>
    <r>
      <rPr>
        <sz val="8"/>
        <color indexed="8"/>
        <rFont val="Arial"/>
        <family val="2"/>
      </rPr>
      <t>opakowanie po 1000ml umożliwiające</t>
    </r>
    <r>
      <rPr>
        <sz val="8"/>
        <color indexed="8"/>
        <rFont val="Arial"/>
        <family val="2"/>
      </rPr>
      <t xml:space="preserve"> połączenie z przyrządem do przetaczania  z końcówką Enfit</t>
    </r>
  </si>
  <si>
    <r>
      <rPr>
        <sz val="8"/>
        <color indexed="8"/>
        <rFont val="Arial"/>
        <family val="2"/>
      </rPr>
      <t xml:space="preserve">dieta kompletna, wysokoenergetyczna , hiperkaloryczna, wysokobiałkowa  6g/100ml zawierająca mieszankę  białek w proporcji: 35% serwatkowych, 25% kazeiny, 20% białek soi, 20% białek grochu, polimeryczna, klinicznie wolna od laktozy,bezglutenowa, z zawartością  tłuszczy MCT, ze zwiększoną zawartością żelaza i przeciwutleniaczy,  płynna, o osmolarności  max 360 mOsmol/l, do leczenia żywieniowego drogą przewodu pokarmowego, do podania przez zgłębnik lub stomię, </t>
    </r>
    <r>
      <rPr>
        <sz val="8"/>
        <color indexed="8"/>
        <rFont val="Arial"/>
        <family val="2"/>
      </rPr>
      <t>opakowanie po 1000ml umożliwiające</t>
    </r>
    <r>
      <rPr>
        <sz val="8"/>
        <color indexed="8"/>
        <rFont val="Arial"/>
        <family val="2"/>
      </rPr>
      <t xml:space="preserve"> połączenie z przyrządem do przetaczania z końcówka Enfit</t>
    </r>
  </si>
  <si>
    <t>dieta kompletna, wysokoenergetyczna , hiperkaloryczna, wysokobiałkowa  6g/100ml zawierająca mieszankę  białek w proporcji: 35% serwatkowych, 25% kazeiny, 20% białek soi, 20% białek grochu, polimeryczna, klinicznie wolna od laktozy,bezglutenowa, z zawartością  tłuszczy MCT, ze zwiększoną zawartością żelaza i przeciwutleniaczy,  płynna,o osmolarności  max 360 mOsmol/l , do leczenia żywieniowego drogą przewodu pokarmowego, do podania przez zgłębnik lub stomię, opakowanie po 500ml umożliwiające połączenie z przyrządem do przetaczania z końcówką Enfit</t>
  </si>
  <si>
    <r>
      <rPr>
        <sz val="8"/>
        <color indexed="8"/>
        <rFont val="Arial"/>
        <family val="2"/>
      </rPr>
      <t xml:space="preserve">dieta kompletna, normoenergetyczna, normokaloryczna 1,04g/ml, wysokobiałkowa  5,5g/100ml, zawierająca mieszankę  białek w proporcji: 35% serwatkowych, 25% kazeiny, 20% białek soi, 20% białek grochu, bogatoresztkowa zawierająca 2,0g/100 ml błonnika- 6 rodzajów MF6 (6 rodzajów błonnika 80% rozpuszczalnego, 20% nierozpuszczalnego),polimeryczna, klinicznie wolna od laktozy,bezglutenowa, z zawartością  tłuszczy MCT, ze zwiększoną zawartością żelaza i przeciwutleniaczy, o osmolarności 325mOsm/l, płynna, do leczenia żywieniowego drogą przewodu pokarmowego, do podania przez zgłębnik lub stomię, </t>
    </r>
    <r>
      <rPr>
        <sz val="8"/>
        <color indexed="8"/>
        <rFont val="Arial"/>
        <family val="2"/>
      </rPr>
      <t>opakowanie po 1000ml umożliwiające</t>
    </r>
    <r>
      <rPr>
        <sz val="8"/>
        <color indexed="8"/>
        <rFont val="Arial"/>
        <family val="2"/>
      </rPr>
      <t xml:space="preserve"> połączenie z przyrządem do przetaczania z końcówką Enfit</t>
    </r>
  </si>
  <si>
    <r>
      <rPr>
        <sz val="8"/>
        <color indexed="8"/>
        <rFont val="Arial"/>
        <family val="2"/>
      </rPr>
      <t>dieta kompletna,</t>
    </r>
    <r>
      <rPr>
        <b/>
        <sz val="8"/>
        <color indexed="8"/>
        <rFont val="Arial"/>
        <family val="2"/>
      </rPr>
      <t xml:space="preserve"> hiperkaloryczna 1,28 kcal/ml,</t>
    </r>
    <r>
      <rPr>
        <sz val="8"/>
        <color indexed="8"/>
        <rFont val="Arial"/>
        <family val="2"/>
      </rPr>
      <t xml:space="preserve"> polimeryczna,</t>
    </r>
    <r>
      <rPr>
        <b/>
        <sz val="8"/>
        <color indexed="8"/>
        <rFont val="Arial"/>
        <family val="2"/>
      </rPr>
      <t xml:space="preserve"> wysokobiałkowa  7,5g/100ml zawierająca glutaminę i argininę</t>
    </r>
    <r>
      <rPr>
        <sz val="8"/>
        <color indexed="8"/>
        <rFont val="Arial"/>
        <family val="2"/>
      </rPr>
      <t>, klinicznie wolna od laktozy ,bezglutenowa, ze</t>
    </r>
    <r>
      <rPr>
        <b/>
        <sz val="8"/>
        <color indexed="8"/>
        <rFont val="Arial"/>
        <family val="2"/>
      </rPr>
      <t xml:space="preserve"> zwiększoną zawartością witamin i pierwiastków śladowych,</t>
    </r>
    <r>
      <rPr>
        <sz val="8"/>
        <color indexed="8"/>
        <rFont val="Arial"/>
        <family val="2"/>
      </rPr>
      <t xml:space="preserve"> płynna, do leczenia żywieniowego drogą przewodu pokarmowego, do podania przez zgłębnik lub stomię, opakowanie po 500ml umożliwiające połączenie z przyrządem do przetaczania  z końcówką Enfit</t>
    </r>
  </si>
  <si>
    <t>Dieta kompletna pod względem odżywczym, hiperkaloryczna (1,26 kcal/ml), wysokobiałkowa (10g/100ml, 32% En, źródło (pełne białko): serwatka, kazeina, groch, soja), węglowodany 10,4g/100ml (33% En), tłuszcze 4,9g/100ml (35% En; PUFA+MUFA = 3,56g/100ml), zawartość glutaminy 2,04g/100ml, bezresztkowa, wolna od laktozy (&lt;0,025g/100ml), o osmolarności 275 mOsmol/l, w opakowaniu 500ml.</t>
  </si>
  <si>
    <r>
      <rPr>
        <sz val="8"/>
        <color indexed="8"/>
        <rFont val="Arial"/>
        <family val="2"/>
      </rPr>
      <t xml:space="preserve">dieta kompletna, normokaloryczna.(1 kcal/ml),polimeryczna, ze zwiększoną zawartością białka min.5,5g/100ml (oparta na białku kazeinowym i sojowym) z glutaminą 0,96g/100ml i argininą 0,85g/100ml, tłuszczami MCT, bogatoresztkowa (włókna nierozpuszczalne i rozpuszczalne), bezglutenowa, płynna, do leczenia żywieniowego drogą przewodu pokarmowego, do podania przez zgłębnik lub stomię, </t>
    </r>
    <r>
      <rPr>
        <sz val="8"/>
        <color indexed="8"/>
        <rFont val="Arial"/>
        <family val="2"/>
      </rPr>
      <t>opakowanie po 1000ml umożliwiające</t>
    </r>
    <r>
      <rPr>
        <sz val="8"/>
        <color indexed="8"/>
        <rFont val="Arial"/>
        <family val="2"/>
      </rPr>
      <t xml:space="preserve"> połączenie z przyrządem do przetaczania z końcówką Enfit; do stasowania u pacjentów z ranami i odleżynami.</t>
    </r>
  </si>
  <si>
    <r>
      <rPr>
        <sz val="8"/>
        <color indexed="8"/>
        <rFont val="Arial"/>
        <family val="2"/>
      </rPr>
      <t xml:space="preserve">dieta kompletna, </t>
    </r>
    <r>
      <rPr>
        <b/>
        <sz val="8"/>
        <color indexed="8"/>
        <rFont val="Arial"/>
        <family val="2"/>
      </rPr>
      <t>normokaloryczna, peptydowa, z obniżoną zawartością tłuszczów 1,7g/100ml, około 50 %tłuszczów mają stanowić MCT,</t>
    </r>
    <r>
      <rPr>
        <sz val="8"/>
        <color indexed="8"/>
        <rFont val="Arial"/>
        <family val="2"/>
      </rPr>
      <t xml:space="preserve"> bezresztkowa, bezglutenowa,o osmolarności 455 mosmol/l, płynna, do leczenia żywieniowego drogą przewodu pokarmowego, do podania przez zgłębnik lub stomię, </t>
    </r>
    <r>
      <rPr>
        <sz val="8"/>
        <color indexed="8"/>
        <rFont val="Arial"/>
        <family val="2"/>
      </rPr>
      <t>opakowanie po 1000ml umożliwiające</t>
    </r>
    <r>
      <rPr>
        <sz val="8"/>
        <color indexed="8"/>
        <rFont val="Arial"/>
        <family val="2"/>
      </rPr>
      <t xml:space="preserve"> połączenie z przyrządem do przetaczania z końcówką Enfit</t>
    </r>
  </si>
  <si>
    <t>dieta kompletna, normokaloryczna, peptydowa, z obniżoną zawartością tłuszczów 1,7g/100ml, około 50 %tłuszczów mają stanowić MCT, bezresztkowa, bezglutenowa, o osmolarności 455 mosmol/l, płynna, do leczenia żywieniowego drogą przewodu pokarmowego, do podania przez zgłębnik lub stomię, opakowanie po 500ml umożliwiające połączenie z przyrządem do przetaczania z końcówką Enfit</t>
  </si>
  <si>
    <r>
      <rPr>
        <sz val="8"/>
        <color indexed="8"/>
        <rFont val="Arial"/>
        <family val="2"/>
      </rPr>
      <t xml:space="preserve">Dieta kompletna o smaku waniliowym, normalizująca glikemię o niskim indeksie glikemicznym, hiperkaloryczna (1,5 kcal/ml), bogatobiałkowa (powyżej 20% energii z białka), oparta na mieszaninie białek sojowego i kazeiny w proporcjach 40:60, zawartość białka 7,7g/100 ml, zawierająca 6 rodzajów błonnika rozpuszczalnego i nierozpuszczalnego, zawartość błonnika 1,5g/100 ml, obniżony współczynnik oddechowy (powyżej 46% energii z tłuszczu), dieta z zawartością oleju rybiego, nasycone kwasy tłuszczowe  0,8g/100ml, zawartośc EPA+ DHA 50g/100ml, klinicznie wolna od laktozy, bez zawartości fruktozy, o osmolarności 395 mOsmol/l,  , dieta do podaży przez zgłębnik. </t>
    </r>
    <r>
      <rPr>
        <sz val="8"/>
        <color indexed="8"/>
        <rFont val="Arial"/>
        <family val="2"/>
      </rPr>
      <t>opakowanie po 1000ml umożliwiające</t>
    </r>
    <r>
      <rPr>
        <sz val="8"/>
        <color indexed="8"/>
        <rFont val="Arial"/>
        <family val="2"/>
      </rPr>
      <t xml:space="preserve"> połączenie z przyrządem do przetaczania z końcówką Enfi   </t>
    </r>
  </si>
  <si>
    <r>
      <rPr>
        <sz val="8"/>
        <color indexed="8"/>
        <rFont val="Arial"/>
        <family val="2"/>
      </rPr>
      <t xml:space="preserve">dieta kompletna, </t>
    </r>
    <r>
      <rPr>
        <b/>
        <sz val="8"/>
        <color indexed="8"/>
        <rFont val="Arial"/>
        <family val="2"/>
      </rPr>
      <t>normokaloryczna, źródłem białka jest wyłącznie białko sojowe (4g/100ml),</t>
    </r>
    <r>
      <rPr>
        <sz val="8"/>
        <color indexed="8"/>
        <rFont val="Arial"/>
        <family val="2"/>
      </rPr>
      <t xml:space="preserve"> bezglutenowa, źródłem węglowodanów są maltodekstryny, osmolarność max 250 mOsmol/l, płynna, do leczenia żywieniowego drogą przewodu pokarmowego, do podania przez zgłębnik lub stomię, </t>
    </r>
    <r>
      <rPr>
        <sz val="8"/>
        <color indexed="8"/>
        <rFont val="Arial"/>
        <family val="2"/>
      </rPr>
      <t>opakowanie po 1000ml umożliwiające</t>
    </r>
    <r>
      <rPr>
        <sz val="8"/>
        <color indexed="8"/>
        <rFont val="Arial"/>
        <family val="2"/>
      </rPr>
      <t xml:space="preserve"> połączenie z przyrządem do przetaczania z końcówką Enfit</t>
    </r>
  </si>
  <si>
    <r>
      <rPr>
        <sz val="8"/>
        <rFont val="Arial"/>
        <family val="2"/>
      </rPr>
      <t xml:space="preserve">dieta kompletna, </t>
    </r>
    <r>
      <rPr>
        <b/>
        <sz val="8"/>
        <rFont val="Arial"/>
        <family val="2"/>
      </rPr>
      <t xml:space="preserve">hiperkaloryczna 2,4kcal/ml, bogatobiałkowa min.9,5g/100ml, źródłem białka są kazeina i serwatka, </t>
    </r>
    <r>
      <rPr>
        <sz val="8"/>
        <rFont val="Arial"/>
        <family val="2"/>
      </rPr>
      <t>bezglutenowa, w postaci napoju do żywienia drogą doustną, w opakowaniu 4x125ml, o osmolarności 730-790 mOsmol/l, dostępna w 5 smakach.</t>
    </r>
  </si>
  <si>
    <t>op.</t>
  </si>
  <si>
    <t>Dieta kompletna w płynie dla pacjentów z chorobą nowotworową , polimeryczna, hiperkaloryczna (min. 2,4 kcal/ml), zawartość białka min. 14,4 g/ 100 ml,  źródłem białka są kazeina i serwatka, do podaży doustnej, bezresztkowa, bezglutenowa, w opakowaniu 4 x 125 ml, o osmolarności 570 mOsmol/l, w 8 smakach (owoce leśne, mokka, truskawka,wanilia, brzoskiwnia-mango, neutralny, rześki i rozgrzewający)</t>
  </si>
  <si>
    <t>Dieta wspomagająca leczenie odleżyn i ran, kompletna,bezresztkowa, hiperkaloryczna (1,24 kcal/ml) ,bezglutenowa, zawierająca argininę przyspieszającą gojenie ran,  zwiększona zawartość przeciwutleniaczy ( wit C i E, karotenoidów, cynku) , zawartość białka 8,8 g /100ml,o niskiej zawartości tłuszczu- 3,5g / 100ml, węglowodany 14,2 g/100ml, o osmolarności min. 500 mOsmol/l opakowanie 4 x 200 ml, w trzech smakach: truskawkowy, czekoladowy, waniliowy</t>
  </si>
  <si>
    <t>dieta kompletna, hiperkaloryczna((2,4 kcal/ml), bogatoresztkowa zawierająca 3,6g/100 ml błonnika,  o zawartości białka min. 9,5g/100 ml ml, bezglutenowa, do podaży doustnej, opakowanie  po 4x125ml, smaki : waniliowy i truskawkowy.</t>
  </si>
  <si>
    <t>Dieta w płynie do podaży doustnej dla pacjentów z chorobą nowotworową, zawierająca składnik immunomodulujący (kwasy tłuszczowe omega-3: EPA 880 mg/100ml i DHA 585 mg/100ml) oraz witaminę D 7,85 μg/100ml, hiperkaloryczna (2,45 kcal/ml), zawartość białka min. 14,6 g/100 ml, bezresztkowa, bezglutenowa, osmolarność 570 mOsmol/l, opakowanie 4x125ml. Ze wskazaniem dla pacjentów z chorobą nowotworową z niedożywieniem lub ryzykiem niedożywienia z nią związanym, szczególnie w przypadku nowotworów, w których ryzyko niedożywienia jest największe m.in.: nowotwory głowy i szyi, płuca, jelita grubego, żołądka, trzustki.
W dwóch rześkich smakach: truskawkowo-malinowy i mango-brzoskwinia</t>
  </si>
  <si>
    <t>Klarowny preparat płynny na bazie maltodekstryn, (0,5 kcal/ ml) do stosowania u pacjentów chirurgicznych do przedoperacyjnego nawadniania zmnijeszającego stres przedoperacyjny oraz zapobigający pooperacyjnej insulinooporności, zawiera węglowodany (12,6 g/ 100 ml)  i elektrolity, bezresztkowy, bezglutenowy, 100% energii z węglowodanów, o osmolarności 240 mOsmol/l o smaku cytrynowym, w opakowaniu butelka 4 X 200 ml.</t>
  </si>
  <si>
    <r>
      <rPr>
        <sz val="8"/>
        <color indexed="8"/>
        <rFont val="Arial"/>
        <family val="2"/>
      </rPr>
      <t xml:space="preserve">preparat zagęszczający w formie proszku, </t>
    </r>
    <r>
      <rPr>
        <b/>
        <sz val="8"/>
        <color indexed="8"/>
        <rFont val="Arial"/>
        <family val="2"/>
      </rPr>
      <t>przeznaczony do zagęszczania posiłków, nie zawierający skrobi,</t>
    </r>
    <r>
      <rPr>
        <sz val="8"/>
        <color indexed="8"/>
        <rFont val="Arial"/>
        <family val="2"/>
      </rPr>
      <t xml:space="preserve"> odporny na amylazę, puszka 175 g preparat zagęszczający w formie proszku, </t>
    </r>
    <r>
      <rPr>
        <b/>
        <sz val="8"/>
        <color indexed="8"/>
        <rFont val="Arial"/>
        <family val="2"/>
      </rPr>
      <t>przeznaczony do zagęszczania posiłków, nie zawierający skrobi,</t>
    </r>
    <r>
      <rPr>
        <sz val="8"/>
        <color indexed="8"/>
        <rFont val="Arial"/>
        <family val="2"/>
      </rPr>
      <t xml:space="preserve"> odporny na amylazę, puszka 175 g</t>
    </r>
  </si>
  <si>
    <r>
      <rPr>
        <sz val="8"/>
        <color indexed="8"/>
        <rFont val="Arial"/>
        <family val="2"/>
      </rPr>
      <t xml:space="preserve">Dieta przeznaczona do żywienia niemowląt i małych dzieci, normokaloryczna, zawartość białka: 2,6 g/100 ml, 100% białka w postaci hydrolizatu serwatki,mieszanina peptydów krótkołańcuchowych i wolnych aminokwasów korzystna w przypadku zaburzeń trawienia i/lub wchłaniania,proporcja pomiędzy kwasami tłuszczowymi 50% MCT i 50% LCT,źródłem węglowodanów są wolno wchłaniane maltodekstryny, bezresztkowa, bezglutenowa, osmolarność: 295 mOsmol/l. Stosowana w przypadku niedożywienia związanego z chorobą, niewystarczającego spożycia energii i składników odżywczych, zwiększonego na nie zapotrzebowania oraz w przypadku zaburzeń trawienia/wchłaniania. Dieta odpowiednia dla niemowląt i małych dzieci z zaburzeniami wzrastania, ze zwiększonym zapotrzebowaniem na energię lub/i w przypadku konieczności ograniczenia podaży płynów, wskazana u dzieci z nietolerancją diety polimerycznej, mogących odnieść korzyść z zastosowania diety zawierającej zhydrolizowane białko oraz średniołańcuchowe kwasy tłuszczowe (MCT) w stanach chorobowych: obniżone stężenie enzymów trzustkowych (np.: mukowiscydoza, zapalenie trzustki), inne zaburzenia w funkcjonowaniu układu pokarmowego (np.: przewlekła niewydolność wątroby, nieswoiste zapalenie jelit, zespół krótkiego jelita, rehabilitacja żywieniowa po chemio i radioterapii); </t>
    </r>
    <r>
      <rPr>
        <sz val="8"/>
        <rFont val="Arial"/>
        <family val="2"/>
      </rPr>
      <t xml:space="preserve">op. po 200ml.
</t>
    </r>
  </si>
  <si>
    <r>
      <rPr>
        <sz val="8"/>
        <rFont val="Arial"/>
        <family val="2"/>
      </rPr>
      <t>dieta kompletna pod względem odżywczym</t>
    </r>
    <r>
      <rPr>
        <b/>
        <sz val="8"/>
        <rFont val="Arial"/>
        <family val="2"/>
      </rPr>
      <t xml:space="preserve"> dla dzieci od 1 roku życia,  wysokoenergetyczna (153 kcal/100ml), oparta na białku kazeinowym, o zawartości białka nie mniejszej niż 3,3g/100 ml,  zawierająca mieszaninę 6 rodzajów błonnika </t>
    </r>
    <r>
      <rPr>
        <sz val="8"/>
        <rFont val="Arial"/>
        <family val="2"/>
      </rPr>
      <t>regulującą pracę przewodu pokarmowego,  zawartość węglowodanów 18,8g/100ml, tłuszczy 6,8g/100ml, oparta na tłuszczach jednonienasyconych i wielonienasyconych;  osmolarność 440mOsmol/l. op. po 200ml, smaki czekoladowy i truskawkowy.</t>
    </r>
  </si>
  <si>
    <r>
      <rPr>
        <sz val="8"/>
        <rFont val="Arial"/>
        <family val="2"/>
      </rPr>
      <t xml:space="preserve">Dieta normalizująca glikemię,kompletna, normokaloryczna ( 1,04 kcal/ml) skąd sprzyjający utrzymaniu niskiej glikemii, nie zawiera sacharozy, zwiększona zawartość przeciwutleniaczy ( wit C i E, karotenoidów, selenu), zwiększona zawartość witamin z grupy B odpowiadających za metabolizm węglowodanów,zawierająca unikalną mieszankę błonnika ( 6 rodzajów błonnika w odpowiednich proporcjach włókien rozpuszczalnych i nierozpuszczalnych) regulującą pracę jelit, bezglutenowa,zawartość białka 4,9g/100ml,węglowodany 11,7 g/100ml, 19 % energii z białka, o osmolarności 365 mOsmol/l, </t>
    </r>
    <r>
      <rPr>
        <sz val="8"/>
        <color indexed="8"/>
        <rFont val="Arial"/>
        <family val="2"/>
      </rPr>
      <t>w opakowaniu butelka 4 X 200 ml</t>
    </r>
    <r>
      <rPr>
        <sz val="8"/>
        <rFont val="Arial"/>
        <family val="2"/>
      </rPr>
      <t>, różne smaki</t>
    </r>
  </si>
  <si>
    <r>
      <rPr>
        <sz val="8"/>
        <color indexed="8"/>
        <rFont val="Arial"/>
        <family val="2"/>
      </rPr>
      <t>Zestaw typu Flocare do przetaczania diety dojelitowej metodą ciągłego wlewu kroplowego, wolny od DEHP, służący do połączenia opakowania-</t>
    </r>
    <r>
      <rPr>
        <u val="single"/>
        <sz val="8"/>
        <color indexed="8"/>
        <rFont val="Arial"/>
        <family val="2"/>
      </rPr>
      <t xml:space="preserve"> worka  </t>
    </r>
    <r>
      <rPr>
        <sz val="8"/>
        <color indexed="8"/>
        <rFont val="Arial"/>
        <family val="2"/>
      </rPr>
      <t xml:space="preserve">ze zgłębnikiem-  łącza uniwersalne , Enfit ;do żywienia metodą grawitacyjną;zgodne z oferowanymi opakowaniami diet; zestaw zawierający adapter przejściowy, fabrycznie wmontowany w złącze i port medyczny ENFit™ umożliwiający połączenia z dotychczasowym systemem zgłębników i strzykawek ENfit                </t>
    </r>
  </si>
  <si>
    <t xml:space="preserve">Flocare zestaw do żywienia dojelitowego do połączenia worka z dietą ze zgłębnikiem umożliwiający żywienie pacjenta metodą ciągłego wlewu za pomocą pompy Flocare Infinity. Zestaw ze złączem i portem medycznym ENFit™. </t>
  </si>
  <si>
    <t xml:space="preserve">Flocare zestaw do żywienia dojelitowego do połączenia butelki (butelki 500 ml i 200 ml) z dietą ze zgłębnikiem umożliwiający żywienie pacjenta metodą ciągłego wlewu za pomocą pompy Flocare Infinity.  Zestaw ze złączem i portem medycznym ENFit™.                               </t>
  </si>
  <si>
    <r>
      <rPr>
        <sz val="8"/>
        <color indexed="8"/>
        <rFont val="Arial"/>
        <family val="2"/>
      </rPr>
      <t>Zestaw typu Flocare do przetaczania diety dojelitowej metodą ciągłego wlewu kroplowego, wolny od DEHP, służący do połączenia opakowania-</t>
    </r>
    <r>
      <rPr>
        <u val="single"/>
        <sz val="8"/>
        <color indexed="8"/>
        <rFont val="Arial"/>
        <family val="2"/>
      </rPr>
      <t xml:space="preserve"> butelki (500ml i 200ml) </t>
    </r>
    <r>
      <rPr>
        <sz val="8"/>
        <color indexed="8"/>
        <rFont val="Arial"/>
        <family val="2"/>
      </rPr>
      <t xml:space="preserve">ze zgłębnikiem - łącza uniwersalne , ENFit™ ;do żywienia metodą grawitacyjną;zgodne z oferowanymi opakowaniami diet. Zestaw zawierający adapter przejściowy, fabrycznie wmontowany w złącze i port medyczny ENFit™ umożliwiający połączenia z dotychczasowym systemem zgłębników i strzykawek ENFit™ </t>
    </r>
  </si>
  <si>
    <t>strzykawka enteralna z zakończeniem zgodnym z końcówką ENFit™ min. 60ml,Końcówka niecentryczna.</t>
  </si>
  <si>
    <t>zgłębnik gastrostomijny zakładany metodą "pull" pod kontrolą endoskopii,  nie wymagający interwencji na otwartej jamie brzusznej.  Zgłębnik wykonany z miękkiego, przezroczystego poliuretanu (Carbotane®), nietwardniejącego przy dłuższym stosowaniu, wolny od DEHP, nie zawiera lateksu, kontrastujący w promieniach RTG, z zaciskiem do regulacji przepływu oraz łącznik ENFIT umożliwiający połączenie z zestawem do podaży diet (zgodny z oferowanym) ; w zestawie ze skalpelem , igłą punkcyjną oraz nicią trakcyjną do przeciągania zgłębnika; rozmiar Ch10/40cm, Ch14/40cm, Ch18/40cm. Wskazany w przypadku planowanego, długotrwałego żywienia dożołądkowego. Zgłębnik jednorazowego użytku, pakowany pojedynczo.
Opakowanie gwarantujące sterylność przez minimum 60 miesięcy.</t>
  </si>
  <si>
    <t>zgłębnik gastrostomijny zakładany operacyjnie lub jako zamiana założonego już PEG-a, wykonany z silikonu, z podziałką centymetrową ok 23 cm , kontrastujący w promieniach RTG, zakończony balonem mocującym, z zaciskiem do regulacji przepływu oraz łącznik umożliwiający połączenie z zestawem do podaży diet (zgodny z oferowanym), wolny od DEHP ; rozmiar Ch18-20/23 cm, wypełnianie balonu 15 ml sterylnej wody. Rozmiar Ch 14/23 wypełnienie balonu 5ml sterylnej wody. Używany jako wymiennik istniejącego zgłębnika lub jako początkowy zgłębnik gastrostomijny podczas interwencji operacyjnej.
Zgłębnik jednorazowego użytku, pakowany pojedynczo, opakowanie gwarantujące sterylność przez minimum 60 miesięcy.</t>
  </si>
  <si>
    <t>zgłębnik nosowo-jelitowy tworzący w jelicie pętlę mocującą , wykonany z poliuretanu, wolny od DEHP, nie twardniejący przez 6 tygodni,  kontrastujący w promieniach RTG, nadrukowana podziałka na zgłębniku, z dołączoną prowadnicą ; rozmiar Ch 10/145cm; zgodny z oferowanym zestawem do przetaczania diety</t>
  </si>
  <si>
    <t>Zgłębnik przeznaczony do żywienia dożołądkowego lub dojelitowego. Bliższy koniec zgłębnika zakończony złączem ENFIT służącym do łączenia z zestawami do podaży diet. Zgłębnik wykonany z miękkiego, przezroczystego poliuretanu, nie twardniejącego przy dłuższym stosowaniu. Zgłębnik należy wymieniać przed upływem 6 tygodni.
Zawiera oznakowaną centymetrową podziałkę znakowaną dokładnie co 1 cm ułatwiającą kontrolowanie długości wprowadzanego zgłębnika, metalową trójskrętną prowadnicę (pokrytą silikonem) z kulkową końcówką ułatwiającą jej wprowadzanie do światła zgłębnika oraz 3 cieniodajne linie  kontrastujące w promieniach RTG. Dalszy koniec zgłębnika posiada dwa boczne otwory i jeden centralny przelotowy. Zgłębnik jednorazowego użytku, nie zawiera DEHP, nie zawiera lateksu, pakowany pojedynczo. Opakowanie gwarantujące sterylność przez minimum 60 miesięcy.
W rozmiarach CH 6/60cm, 8/ 110cm, 10/110cm, 10/ 130cm, 12/110 cm.Zgodny z oferowanym zestawem do przetoczeń</t>
  </si>
  <si>
    <t xml:space="preserve">Zgłębnik nosowo-żołądkowy przeznaczony do żywienia dojelitowego bezpośrednio do żołądka wyposażony w dodatkowy port do odbarczania przeznaczony do ewakuacji treści żołądka. Rozmiar zgłębnika Ch 14/110 cm. Umieszczenie portów na oddzielnych przewodach z oddzielnymi zaciskami umożliwia zastosowanie portu do odbarczania bez koniecznością odłączania zestawu do żywienia. Bliższy koniec zgłębnika zakończony złączem ENFit służącym do łączenia z zestawami do podaży diet Flocare® ze złączem ENFit,  oraz drugi port zakończony złączem uniwersalnym do odbarczania. Zgłębnik wykonany z miękkiego, nieprzezroczystego poliuretanu, nie twardniejącego przy dłuższym stosowaniu. Zawiera centymetrową podziałkę znakowaną dokładnie co 1 cm ułatwiającą kontrolowanie długości wprowadzanego zgłębnika, metalową trójskrętną prowadnicę (pokrytą silikonem) z kulkową końcówką ułatwiającą jej wprowadzanie do światła. Zgłębnik posiada właściwości kontrastujące (całą swoją powierzchnią) w promieniach RTG. Dalszy koniec zgłębnika w kształcie oliwki posiada cztery boczne otwory  i dodatkowy otwór końcowy umożliwiający np. założenie pętli z nici ułatwiający pociągnięcie zgłębnika podczas zakładania metodą endoskopową. Opakowanie gwarantujące sterylność przez 60 miesięcy. Nie zawiera DEHP. Nie zawiera lateksu.                                                                              </t>
  </si>
  <si>
    <t>Konektor do połączenia strzykawki EnFit  ze zgłębnikiem, gastrostomią EnLock. 6x5 szt.</t>
  </si>
  <si>
    <t>Konektor do połączeniado zestawu do żywienia EnFit ze strzykawką EnLock. 6x5 szt.</t>
  </si>
  <si>
    <t>RAZEM</t>
  </si>
  <si>
    <t>Uwaga! Dla wyrobów medycznych, poz. 27-38, Zamawiajacy wymaga przedstawienia oryginalnych opisów technicznych poszczególnych produktów potwierdzających spełnienie wymagań określonych przez zamawiającego wraz z fotografią produktu oraz potwierdzeniem zgodności z dyrektywą 2021 - Deklaracje CE</t>
  </si>
  <si>
    <t>Dla poz. 27-38 Zamawiający na wezwanie wymaga przedstawienia jednej próbki dla w/w pozycji</t>
  </si>
  <si>
    <t>Dla poz. 1-26- dietetyczny środek spożywczy specjalnego przeznaczenia medycznego ( dśsspm ) lub środek spożywczy specjalnego przeznaczenia medycznego ( śsspm )</t>
  </si>
  <si>
    <r>
      <rPr>
        <sz val="8"/>
        <rFont val="Arial"/>
        <family val="2"/>
      </rPr>
      <t xml:space="preserve">Zamawiajacy wymaga aby </t>
    </r>
    <r>
      <rPr>
        <b/>
        <sz val="8"/>
        <rFont val="Arial"/>
        <family val="2"/>
      </rPr>
      <t>wraz z pierwszą dostawą</t>
    </r>
    <r>
      <rPr>
        <sz val="8"/>
        <rFont val="Arial"/>
        <family val="2"/>
      </rPr>
      <t xml:space="preserve"> Wykonawca przedstawił dokumenty/karty produktu potwierdzające skład środka, określenie istotnej przydatności produktu do stosowania w ramach dietetycznego odżywiania pacjentów (w tym niemowląt) pod nadzorem lekarza; określenie wskazań żywieniowych, przeznaczenia produktu, zaleceń; określenie przeznaczenia do wyłącznego lub częściowego żywienia pacjentów, określenie właściwości żywieniowych, cech, rodzaju diety</t>
    </r>
  </si>
  <si>
    <t>Razem całość pakietu netto:</t>
  </si>
  <si>
    <t>Słownie:</t>
  </si>
  <si>
    <t>Razem całość pakietu brutto:</t>
  </si>
  <si>
    <t>Data i podpis Wykonawcy</t>
  </si>
  <si>
    <t>..................................</t>
  </si>
  <si>
    <t>SPZOZ w Wolsztynie, TP/1/2023; Pakiet nr 2, poz. 1-15</t>
  </si>
  <si>
    <t>CPV:33692210-2 Preparaty odżywiania pozajelitowego</t>
  </si>
  <si>
    <t>ILOŚĆ na 24 m-ce</t>
  </si>
  <si>
    <r>
      <rPr>
        <b/>
        <sz val="8"/>
        <rFont val="Arial"/>
        <family val="2"/>
      </rPr>
      <t>WARTOŚĆ BRUTTO DOST.</t>
    </r>
    <r>
      <rPr>
        <sz val="8"/>
        <rFont val="Arial"/>
        <family val="2"/>
      </rPr>
      <t>(kol. 6+VAT)</t>
    </r>
  </si>
  <si>
    <t>Roztwór do żywienia pozajelitowego zawierający aminokwasy 40 g, węglowodany 80 g, elektrolity w worku dwukomorowym do umożliwiającym suplementację elektrolitami, witaminami,pierwiastkami śladowymi-potwierdzoną tabelami zgodności i stężeń maksymalnych żywienia drogą żył obwodowych o pojemności 1000 ml</t>
  </si>
  <si>
    <t xml:space="preserve">Roztwór do żywienia pozajelitowego zawierający aminokwasy 80 g, węglowodany 160 g, elektrolity w worku dwukomorowym umożliwiającym suplementację elektrolitami, witaminami,pierwiastkami śladowymi-potwierdzoną tabelami zgodności i stężeń maksymalnych do żywienia drogą żył obwodowych o pojemności 2000 ml </t>
  </si>
  <si>
    <t xml:space="preserve">Roztwór do żywienia pozajelitowego zawierający aminokwasy 105 g, węglowodany 360 g, elektrolity w worku dwukomorowym umożliwiającym suplementację elektrolitami, witaminami,pierwiastkami śladowymi-potwierdzoną tabelami zgodności i stężeń maksymalnych do żywienia drogą żył centralnych o pojemności 1500 ml </t>
  </si>
  <si>
    <t>Roztwór do żywienia pozajelitowego zawierający azot 5,7g, węglowodany 80g ,tłuszcze MCT/LCT i elektrolity w worku umożliwiającym suplementację elektrolitami, witaminami,pierwiastkami śladowymi-potwierdzoną tabelami zgodności i stężeń maksymalnych trzykomorowym do żywienia drogą żył  o pojemności 1250 ml</t>
  </si>
  <si>
    <t>Roztwór do żywienia pozajelitowego zawierający azot 5,7g, węglowodany 80g ,tłuszcze MCT/LCT oraz kwasy omega-3 :50g i elektrolity w worku umożliwiającym suplementację elektrolitami, witaminami,pierwiastkami śladowymi-potwierdzoną tabelami zgodności i stężeń maksymalnych, trzykomorowym do żywienia drogą żył  obwodowych  o pojemności 1250 ml</t>
  </si>
  <si>
    <t xml:space="preserve">Roztwór do żywienia pozajelitowego zawierający azot 6,8 g, węglowodany 150g, tłuszcze MCT/LCT 50 g, elektrolity w worku trzykomorowym umożliwiającym suplementację elektrolitami, witaminami,pierwiastkami śladowymi-potwierdzoną tabelami zgodności i stężeń maksymalnych do żywienia drogą żył głównych o pojemności 1250 ml </t>
  </si>
  <si>
    <t xml:space="preserve">Roztwór do żywienia pozajelitowego zawierający azot 10,2 g, węglowodany 225g, tłuszcze MCT/LCT 75 g elektrolity w worku trzykomorowym umożliwiającym suplementację elektrolitami, witaminami,pierwiastkami śladowymi-potwierdzoną tabelami zgodności i stężeń maksymalnych do żywienia drogą żył głównych o pojemności 1875 ml </t>
  </si>
  <si>
    <t xml:space="preserve">Roztwór do żywienia pozajelitowego zawierający azot 5 g, węglowodany 90 g, tłuszcze MCT/LCT 25 g, elektrolity w worku trzykomorowym umożliwiającym suplementację elektrolitami, witaminami,pierwiastkami śladowymi-potwierdzoną tabelami zgodności i stężeń maksymalnych do żywienia drogą żył głównych o pojemności 625 ml </t>
  </si>
  <si>
    <t xml:space="preserve">Roztwór do żywienia pozajelitowego zawierający azot 10 g, węglowodany 180g, tłuszcze MCT/LCT 50g, elektrolity w worku trzykomorowym umożliwiającym suplementację elektrolitami, witaminami,pierwiastkami śladowymi-potwierdzoną tabelami zgodności i stężeń maksymalnych do żywienia drogą żył głównych o pojemności 1250 ml </t>
  </si>
  <si>
    <r>
      <rPr>
        <sz val="8"/>
        <rFont val="Arial"/>
        <family val="2"/>
      </rPr>
      <t>Roztwór do żywienia pozajelitowego zawierający azot 5 g, węglowodany 90g, tłuszcze MCT/LCToraz</t>
    </r>
    <r>
      <rPr>
        <u val="single"/>
        <sz val="8"/>
        <rFont val="Arial"/>
        <family val="2"/>
      </rPr>
      <t xml:space="preserve"> kwasy omega-3</t>
    </r>
    <r>
      <rPr>
        <sz val="8"/>
        <rFont val="Arial"/>
        <family val="2"/>
      </rPr>
      <t xml:space="preserve"> 25g, elektrolity w worku trzykomorowym umożliwiającym suplementację elektrolitami, witaminami,pierwiastkami śladowymi-potwierdzoną tabelami zgodności i stężeń maksymalnych do żywienia drogą żył głównych o pojemności 625 ml </t>
    </r>
  </si>
  <si>
    <r>
      <rPr>
        <sz val="8"/>
        <rFont val="Arial"/>
        <family val="2"/>
      </rPr>
      <t>Roztwór do żywienia pozajelitowego zawierający azot 10 g, węglowodany 180g, tłuszcze MCT/LCToraz</t>
    </r>
    <r>
      <rPr>
        <u val="single"/>
        <sz val="8"/>
        <rFont val="Arial"/>
        <family val="2"/>
      </rPr>
      <t xml:space="preserve"> kwasy omega-3</t>
    </r>
    <r>
      <rPr>
        <sz val="8"/>
        <rFont val="Arial"/>
        <family val="2"/>
      </rPr>
      <t xml:space="preserve"> 50g, elektrolity w worku trzykomorowym umożliwiającym suplementację elektrolitami, witaminami,pierwiastkami śladowymi-potwierdzoną tabelami zgodności i stężeń maksymalnych do żywienia drogą żył głównych o pojemności 1250 ml </t>
    </r>
  </si>
  <si>
    <t xml:space="preserve">Roztwór do żywienia pozajelitowego zawierający azot 15 g, węglowodany 270g, tłuszcze MCT/LCToraz kwasy omega-3 75g, elektrolity w worku trzykomorowym umożliwiającym suplementację elektrolitami, witaminami,pierwiastkami śladowymi-potwierdzoną tabelami zgodności i stężeń maksymalnych do żywienia drogą żył głównych o pojemności 1875 ml </t>
  </si>
  <si>
    <t xml:space="preserve">Koncentrat do sporządzania roztworu do infuzji zawierający dziewięć pierwiastków śladowych : żelazo (Fe), cynk (Zn), miedz (Cu), selen (Se), jod (J), fluor (F), chrom (Cr), mangan (Mn), molibden (Mo). Stosowany jako składnik żywienia dożylnego stanowiący źródło pierwiastków śladowych dla dorosłych pacjentów.
</t>
  </si>
  <si>
    <t>5 amp.
10 ml</t>
  </si>
  <si>
    <t>Preparat witaminowy zawierający zestaw dziennej podaży witamin rozpuszczalnych w wodzie i w tłuszczach zgodny z rekomendacjami ESPEN ( 13 witamin: łącznie z witaminą K ), stosowany w żywieniu pozajelitowym  (proszek do sporządzania roztworów do infuzji), fiolka.</t>
  </si>
  <si>
    <t>fiol.</t>
  </si>
  <si>
    <t>poz. 1-13 Zamawiający wymaga aby wraz z pierwszą dostawą Wykonawca przedstawił dokumenty producenta określające możliwość, warunki i limity suplementacji dodatkami, w tym: preparatami fosforanów organicznych lub nieorganicznych, Na+K,Mg,Ca, pierwiastkami śladowymi i witaminami, roztworem alanyloglutaminy wraz z informacjami o stabilności fizykochemicznej mieszaniny w temperaturze 2-8 st.C i temperaturze pokojowej.</t>
  </si>
  <si>
    <t>Poz. 14-15 Zamawiający wymaga, aby wraz z pierwszą dostawą Wykonawca przedstawił  dokumenty producenta określające możliwość, warunki i limity suplementacji poszczególnymi preparatami w pakiecie, wraz z informacjami o stabilności fizykochemicznej mieszaniny w temperaturze 2-8 st.C i temperaturze pokojowej.</t>
  </si>
  <si>
    <t>SPZOZ w Wolsztynie; TP/1/2023; Pakiet nr 3, poz. 1-11</t>
  </si>
  <si>
    <r>
      <rPr>
        <b/>
        <sz val="10.5"/>
        <rFont val="Arial"/>
        <family val="2"/>
      </rPr>
      <t xml:space="preserve">CPV:33692210-2 </t>
    </r>
    <r>
      <rPr>
        <b/>
        <sz val="10"/>
        <rFont val="Arial"/>
        <family val="2"/>
      </rPr>
      <t>Preparaty odżywiania pozajelitowego,</t>
    </r>
  </si>
  <si>
    <t>WARTOŚĆ BRUTTO DOST. (kol. 6+VAT)</t>
  </si>
  <si>
    <r>
      <rPr>
        <sz val="9"/>
        <color indexed="8"/>
        <rFont val="Arial"/>
        <family val="2"/>
      </rPr>
      <t>Roztwór do żywienia pozajelitowego zawierający azot 12 g, węglowodany 187g, tłuszcze MCT/LCToraz kwasy omega-3 56g, elektrolity w worku trzykomorowym umożliwiającym suplementację elektrolitami, witaminami,pierwiastkami śladowymi-potwierdzoną tabelami zgodności i stężeń maksymalnych do żywienia</t>
    </r>
    <r>
      <rPr>
        <b/>
        <sz val="9"/>
        <color indexed="8"/>
        <rFont val="Arial"/>
        <family val="2"/>
      </rPr>
      <t xml:space="preserve"> drogą żył głównych</t>
    </r>
    <r>
      <rPr>
        <sz val="9"/>
        <color indexed="8"/>
        <rFont val="Arial"/>
        <family val="2"/>
      </rPr>
      <t xml:space="preserve"> o pojemności 1477 ml </t>
    </r>
  </si>
  <si>
    <r>
      <rPr>
        <sz val="9"/>
        <color indexed="8"/>
        <rFont val="Arial"/>
        <family val="2"/>
      </rPr>
      <t>Worek do żywienia pozajelitowego, 3 komorowy umożliwiający suplementację elektrolitami, witaminami,pierwiastkami śladowymi - potwierdzoną tabelami zgodności i stężeń maksymalnych; do żywienia</t>
    </r>
    <r>
      <rPr>
        <b/>
        <sz val="9"/>
        <color indexed="8"/>
        <rFont val="Arial"/>
        <family val="2"/>
      </rPr>
      <t xml:space="preserve"> drogą żył głównych</t>
    </r>
    <r>
      <rPr>
        <sz val="9"/>
        <color indexed="8"/>
        <rFont val="Arial"/>
        <family val="2"/>
      </rPr>
      <t>. Zawiera roztwór aminokwasów z elektrolitami, glukozę oraz emulsję tłuszczową zawierającą olej sojowy; skład: (aminokwasy: 51 g, azot: 8,1 g, węglowodany: 150 g, tłuszcze: 60 g ). Wart. energ.: 1400 kcal, wart. energ. pozabiałkowa: 1200 kcal, osmolarność: 1060 mOsm/l, o pojemności 1540ml</t>
    </r>
  </si>
  <si>
    <r>
      <rPr>
        <sz val="9"/>
        <color indexed="8"/>
        <rFont val="Arial"/>
        <family val="2"/>
      </rPr>
      <t>Worek do żywienia pozajelitowego, 3 komorowy umożliwiający suplementację elektrolitami, witaminami,pierwiastkami śladowymi - potwierdzoną tabelami zgodności i stężeń maksymalnych; do żywienia</t>
    </r>
    <r>
      <rPr>
        <b/>
        <sz val="9"/>
        <color indexed="8"/>
        <rFont val="Arial"/>
        <family val="2"/>
      </rPr>
      <t xml:space="preserve"> drogą żył głównych</t>
    </r>
    <r>
      <rPr>
        <sz val="9"/>
        <color indexed="8"/>
        <rFont val="Arial"/>
        <family val="2"/>
      </rPr>
      <t>. Zawiera roztwór aminokwasów z elektrolitami, glukozę oraz emulsję tłuszczową zawierającą olej sojowy; skład: (aminokwasy: 68 g, azot: 10,8 g, węglowodany: 200 g, tłuszcze: 80 g ). Wart. energ.: 1900 kcal, wart. energ. pozabiałkowa: 1600 kcal, osmolarność: 1060 mOsm/l, o pojemności 2053ml</t>
    </r>
  </si>
  <si>
    <r>
      <rPr>
        <sz val="9"/>
        <color indexed="8"/>
        <rFont val="Arial"/>
        <family val="2"/>
      </rPr>
      <t>Worek do żywienia pozajelitowego,3 komorowy umożliwiający suplementację elektrolitami, witaminami, pierwiastkami śladowymi - potwierdzoną tabelami zgodności i stężeń maksymalnych  do żywienia drogą</t>
    </r>
    <r>
      <rPr>
        <b/>
        <sz val="9"/>
        <color indexed="8"/>
        <rFont val="Arial"/>
        <family val="2"/>
      </rPr>
      <t xml:space="preserve"> żył  obwodowych</t>
    </r>
    <r>
      <rPr>
        <sz val="9"/>
        <color indexed="8"/>
        <rFont val="Arial"/>
        <family val="2"/>
      </rPr>
      <t xml:space="preserve">. Zawiera roztwór aminokwasów z elektrolitami, glukozę oraz emulsję tłuszczową zawierającą olej sojowy; skład: (aminokwasy: 34 g, azot: 5,4 g, węglowodany: 97 g, tłuszcze: 51 g ). Wart. energ.: 1000 kcal, wart. energ. pozabiałkowa: 900 kcal, osmolarność: 750 mOsm/l, </t>
    </r>
    <r>
      <rPr>
        <b/>
        <sz val="9"/>
        <color indexed="8"/>
        <rFont val="Arial"/>
        <family val="2"/>
      </rPr>
      <t xml:space="preserve">   o</t>
    </r>
    <r>
      <rPr>
        <sz val="9"/>
        <color indexed="8"/>
        <rFont val="Arial"/>
        <family val="2"/>
      </rPr>
      <t xml:space="preserve"> pojemności 1440ml  </t>
    </r>
  </si>
  <si>
    <r>
      <rPr>
        <sz val="9"/>
        <rFont val="Arial"/>
        <family val="2"/>
      </rPr>
      <t>Roztwór do żywienia pozajelitowego zawierający azot 15,9 g, węglowodany 129g, tłuszcze MCT/LCToraz kwasy omega-3 43,8g, elektrolity w worku trzykomorowym umożliwiającym suplementację elektrolitami, witaminami,pierwiastkami śladowymi-potwierdzoną tabelami zgodności i stężeń maksymalnych do żywienia</t>
    </r>
    <r>
      <rPr>
        <b/>
        <sz val="9"/>
        <rFont val="Arial"/>
        <family val="2"/>
      </rPr>
      <t xml:space="preserve"> drogą żył głównych</t>
    </r>
    <r>
      <rPr>
        <sz val="9"/>
        <rFont val="Arial"/>
        <family val="2"/>
      </rPr>
      <t xml:space="preserve"> o pojemności 1518 ml </t>
    </r>
  </si>
  <si>
    <r>
      <rPr>
        <sz val="9"/>
        <color indexed="8"/>
        <rFont val="Arial"/>
        <family val="2"/>
      </rPr>
      <t>Roztwór do żywienia pozajelitowego zawierający azot 7,4 g , węglowodany 103g, tłuszcze MCT/LCT i elektrolity w worku trzykomorowym umożliwiającym suplementację elektrolitami, witaminami,pierwiastkami śladowymi-potwierdzoną tabelami zgodności i stężeń maksymalnych  do żywienia drogą</t>
    </r>
    <r>
      <rPr>
        <b/>
        <sz val="9"/>
        <color indexed="8"/>
        <rFont val="Arial"/>
        <family val="2"/>
      </rPr>
      <t xml:space="preserve"> żył  obwodowych   o</t>
    </r>
    <r>
      <rPr>
        <sz val="9"/>
        <color indexed="8"/>
        <rFont val="Arial"/>
        <family val="2"/>
      </rPr>
      <t xml:space="preserve"> pojemności 1448ml  </t>
    </r>
  </si>
  <si>
    <r>
      <rPr>
        <sz val="9"/>
        <color indexed="8"/>
        <rFont val="Arial"/>
        <family val="2"/>
      </rPr>
      <t>Roztwór do żywienia pozajelitowego zawierający azot 8 g, węglowodany 125g, tłuszcze MCT/LCToraz kwasy omega-3 38g, elektrolity w worku trzykomorowym umożliwiającym suplementację elektrolitami, witaminami,pierwiastkami śladowymi-potwierdzoną tabelami zgodności i stężeń maksymalnych do żywienia</t>
    </r>
    <r>
      <rPr>
        <b/>
        <sz val="9"/>
        <color indexed="8"/>
        <rFont val="Arial"/>
        <family val="2"/>
      </rPr>
      <t xml:space="preserve"> drogą żył głównych</t>
    </r>
    <r>
      <rPr>
        <sz val="9"/>
        <color indexed="8"/>
        <rFont val="Arial"/>
        <family val="2"/>
      </rPr>
      <t xml:space="preserve"> o pojemności 986 ml </t>
    </r>
  </si>
  <si>
    <r>
      <rPr>
        <sz val="9"/>
        <color indexed="8"/>
        <rFont val="Arial"/>
        <family val="2"/>
      </rPr>
      <t>Worek do żywienia pozajelitowego, 3 komorowy umożliwiający suplementację elektrolitami, witaminami,pierwiastkami śladowymi - potwierdzoną tabelami zgodności i stężeń maksymalnych; do żywienia</t>
    </r>
    <r>
      <rPr>
        <b/>
        <sz val="9"/>
        <color indexed="8"/>
        <rFont val="Arial"/>
        <family val="2"/>
      </rPr>
      <t xml:space="preserve"> drogą żył głównych</t>
    </r>
    <r>
      <rPr>
        <sz val="9"/>
        <color indexed="8"/>
        <rFont val="Arial"/>
        <family val="2"/>
      </rPr>
      <t>. Zawiera roztwór aminokwasów z elektrolitami, glukozę oraz emulsję tłuszczową zawierającą olej sojowy; skład: (aminokwasy: 34 g, azot: 5,4 g, węglowodany: 100 g, tłuszcze: 40 g ). Wart. energ.: 900 kcal, wart. energ. pozabiałkowa: 800 kcal, osmolarność: 1060 mOsm/l, o pojemności 1026ml</t>
    </r>
  </si>
  <si>
    <r>
      <rPr>
        <sz val="9"/>
        <color indexed="8"/>
        <rFont val="Arial"/>
        <family val="2"/>
      </rPr>
      <t>Worek do żywienia pozajelitowego,3 komorowy umożliwiający suplementację elektrolitami, witaminami, pierwiastkami śladowymi - potwierdzoną tabelami zgodności i stężeń maksymalnych  do żywienia drogą</t>
    </r>
    <r>
      <rPr>
        <b/>
        <sz val="9"/>
        <color indexed="8"/>
        <rFont val="Arial"/>
        <family val="2"/>
      </rPr>
      <t xml:space="preserve"> żył  obwodowych</t>
    </r>
    <r>
      <rPr>
        <sz val="9"/>
        <color indexed="8"/>
        <rFont val="Arial"/>
        <family val="2"/>
      </rPr>
      <t xml:space="preserve">. Zawiera roztwór aminokwasów z elektrolitami, glukozę oraz emulsję tłuszczową zawierającą olej sojowy; skład: (aminokwasy: 45 g, azot: 7,2 g, węglowodany: 130 g, tłuszcze: 68 g ). Wart. energ.: 1400 kcal, wart. energ. pozabiałkowa: 1200 kcal, osmolarność: 750 mOsm/l, o pojemności 1920ml  </t>
    </r>
  </si>
  <si>
    <r>
      <rPr>
        <sz val="9"/>
        <rFont val="Arial"/>
        <family val="2"/>
      </rPr>
      <t>Roztwór do żywienia pozajelitowego zawierający azot 10,6 g, węglowodany 85,7g, tłuszcze MCT/LCToraz kwasy omega-3 29,2g, elektrolity w worku trzykomorowym umożliwiającym suplementację elektrolitami, witaminami,pierwiastkami śladowymi-potwierdzoną tabelami zgodności i stężeń maksymalnych do żywienia</t>
    </r>
    <r>
      <rPr>
        <b/>
        <sz val="9"/>
        <rFont val="Arial"/>
        <family val="2"/>
      </rPr>
      <t xml:space="preserve"> drogą żył głównych</t>
    </r>
    <r>
      <rPr>
        <sz val="9"/>
        <rFont val="Arial"/>
        <family val="2"/>
      </rPr>
      <t xml:space="preserve"> o pojemności 1012 ml</t>
    </r>
    <r>
      <rPr>
        <sz val="9"/>
        <color indexed="10"/>
        <rFont val="Arial"/>
        <family val="2"/>
      </rPr>
      <t xml:space="preserve"> </t>
    </r>
  </si>
  <si>
    <r>
      <rPr>
        <sz val="9"/>
        <rFont val="Arial"/>
        <family val="2"/>
      </rPr>
      <t>Roztwór do żywienia pozajelitowego zawierający azot 21,2 g, węglowodany 171g, tłuszcze MCT/LCToraz kwasy omega-3 58,4g, elektrolity w worku trzykomorowym umożliwiającym suplementację elektrolitami, witaminami,pierwiastkami śladowymi-potwierdzoną tabelami zgodności i stężeń maksymalnych do żywienia</t>
    </r>
    <r>
      <rPr>
        <b/>
        <sz val="9"/>
        <rFont val="Arial"/>
        <family val="2"/>
      </rPr>
      <t xml:space="preserve"> drogą żył głównych</t>
    </r>
    <r>
      <rPr>
        <sz val="9"/>
        <rFont val="Arial"/>
        <family val="2"/>
      </rPr>
      <t xml:space="preserve"> o pojemności 2025 ml </t>
    </r>
  </si>
  <si>
    <r>
      <rPr>
        <b/>
        <sz val="8"/>
        <color indexed="12"/>
        <rFont val="Cambria"/>
        <family val="1"/>
      </rPr>
      <t xml:space="preserve">Dopuszczenia:  poz. 1,5-7,10,11  </t>
    </r>
    <r>
      <rPr>
        <sz val="8"/>
        <color indexed="12"/>
        <rFont val="Cambria"/>
        <family val="1"/>
      </rPr>
      <t>Zamawiający dopuszcza zaoferowanie worków pakowanych po 4 sztuki, pod warunkiem przeliczenia wymaganych ilości do pełnych opakowań w górę</t>
    </r>
  </si>
  <si>
    <t>Zamawiający wymaga aby wraz z pierwszą dostawą Wykonawca przedstawił dokumenty producenta określających możliwość, warunki i limity suplementacji dodatkami, w tym: preparatami fosforanów organicznych lub nieorganicznych, Na+K,Mg,Ca, pierwiastkami śladowymi i witaminami, roztworem alanyloglutaminy wraz z informacjami o stabilności fizykochemicznej mieszaniny w temperaturze 2-8 st.C i temperaturze pokojowej.</t>
  </si>
  <si>
    <r>
      <rPr>
        <b/>
        <u val="single"/>
        <sz val="10.5"/>
        <rFont val="Arial"/>
        <family val="2"/>
      </rPr>
      <t xml:space="preserve">SPZOZ w Wolsztynie,TP/1/2023; Pakiet nr 4 poz. 1-12; </t>
    </r>
    <r>
      <rPr>
        <u val="single"/>
        <sz val="9"/>
        <rFont val="Arial"/>
        <family val="2"/>
      </rPr>
      <t>CPV: 33692510-5 – preparaty odżywiania wewnątrzjelitowego, 33140000-4 materiały medyczne</t>
    </r>
  </si>
  <si>
    <r>
      <rPr>
        <sz val="8"/>
        <color indexed="8"/>
        <rFont val="Arial"/>
        <family val="2"/>
      </rPr>
      <t xml:space="preserve">dieta kompletna </t>
    </r>
    <r>
      <rPr>
        <b/>
        <sz val="8"/>
        <color indexed="8"/>
        <rFont val="Arial"/>
        <family val="2"/>
      </rPr>
      <t xml:space="preserve">standardowa, normokaloryczna, </t>
    </r>
    <r>
      <rPr>
        <sz val="8"/>
        <color indexed="8"/>
        <rFont val="Arial"/>
        <family val="2"/>
      </rPr>
      <t>polimeryczna,  klinicznie wolna od laktoz</t>
    </r>
    <r>
      <rPr>
        <u val="single"/>
        <sz val="8"/>
        <color indexed="8"/>
        <rFont val="Arial"/>
        <family val="2"/>
      </rPr>
      <t>y</t>
    </r>
    <r>
      <rPr>
        <sz val="8"/>
        <color indexed="8"/>
        <rFont val="Arial"/>
        <family val="2"/>
      </rPr>
      <t>, bezglutenowa, płynna, do leczenia żywieniowego drogą przewodu pokarmowego, do podania przez zgłębnik lub stomię, opakowanie po 1000ml - worek umożliwiający połączenie z przyrządem do przetaczania  z końcówka Enfit</t>
    </r>
  </si>
  <si>
    <r>
      <rPr>
        <sz val="8"/>
        <color indexed="8"/>
        <rFont val="Arial"/>
        <family val="2"/>
      </rPr>
      <t xml:space="preserve">dieta kompletna, </t>
    </r>
    <r>
      <rPr>
        <b/>
        <sz val="8"/>
        <color indexed="8"/>
        <rFont val="Arial"/>
        <family val="2"/>
      </rPr>
      <t>normokaloryczna</t>
    </r>
    <r>
      <rPr>
        <sz val="8"/>
        <color indexed="8"/>
        <rFont val="Arial"/>
        <family val="2"/>
      </rPr>
      <t xml:space="preserve">, </t>
    </r>
    <r>
      <rPr>
        <b/>
        <sz val="8"/>
        <color indexed="8"/>
        <rFont val="Arial"/>
        <family val="2"/>
      </rPr>
      <t>z obniżoną zawartością węglowodanów</t>
    </r>
    <r>
      <rPr>
        <sz val="8"/>
        <color indexed="8"/>
        <rFont val="Arial"/>
        <family val="2"/>
      </rPr>
      <t>,zawierająca węglowodany w formie złożonej, polimeryczna,z</t>
    </r>
    <r>
      <rPr>
        <b/>
        <sz val="8"/>
        <color indexed="8"/>
        <rFont val="Arial"/>
        <family val="2"/>
      </rPr>
      <t xml:space="preserve"> zawartością kwasów jednonienasyconych,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bogatoresztkowa</t>
    </r>
    <r>
      <rPr>
        <sz val="8"/>
        <color indexed="8"/>
        <rFont val="Arial"/>
        <family val="2"/>
      </rPr>
      <t xml:space="preserve"> (włókna nierozpuszczalne i rozpuszczalne), bezglutenowa, płynna, do leczenia żywieniowego drogą przewodu pokarmowego, do podania przez zgłębnik lub stomię, opakowanie po 1000ml - worek umożliwiający połączenie z przyrządem do przetaczania  z końcówka Enfit;</t>
    </r>
    <r>
      <rPr>
        <b/>
        <sz val="8"/>
        <color indexed="8"/>
        <rFont val="Arial"/>
        <family val="2"/>
      </rPr>
      <t xml:space="preserve"> dla pacjentów z cukrzycą</t>
    </r>
  </si>
  <si>
    <t>dieta kompletna , normokaloryczna, peptydowa, z obniżona zawartością tłuszczów, około 50% tłuszczów mają stanowić MCT, bezresztkowa, bezglutenowa, niskosodowa, zawiera hydrolizat białka serwatki, płynna, do leczenia żywieniowego drogą przewodu pokarmowego, do podania przez zgłębnik lub stomię, opakowanie po 500 ml- worek umożliwiający połączenie z przyrządem do przetaczania z końcówką ENFit™ dla pacjentów z zapaleniem trzustki, do stosowania w zespole krótkiego jelita, zaburzeniach wchłaniania, w przewlekłych chorobach zapalnych jelit, w okresie chemioterapii i radioterapii, w okresie po zakończeniu żywienia pozajelitowego.</t>
  </si>
  <si>
    <r>
      <rPr>
        <sz val="8"/>
        <color indexed="8"/>
        <rFont val="Arial"/>
        <family val="2"/>
      </rPr>
      <t>zestaw do przetaczania diety dojelitowej metodą ciągłego wlewu kroplowego, wolny od DEHP, służący do połączenia opakowania-</t>
    </r>
    <r>
      <rPr>
        <u val="single"/>
        <sz val="8"/>
        <color indexed="8"/>
        <rFont val="Arial"/>
        <family val="2"/>
      </rPr>
      <t xml:space="preserve"> worka </t>
    </r>
    <r>
      <rPr>
        <sz val="8"/>
        <color indexed="8"/>
        <rFont val="Arial"/>
        <family val="2"/>
      </rPr>
      <t>ze zgłębnikiem- łącza uniwersalne , Enfit ;do żywienia za pomocą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pompy; zgodne z pompą do podaży Varioline użyczoną przez Wykonawcę na czas trwania umowy. ( 4 pompy ) </t>
    </r>
  </si>
  <si>
    <r>
      <rPr>
        <sz val="8"/>
        <color indexed="8"/>
        <rFont val="Arial"/>
        <family val="2"/>
      </rPr>
      <t xml:space="preserve">dieta kompletna, </t>
    </r>
    <r>
      <rPr>
        <b/>
        <sz val="8"/>
        <color indexed="8"/>
        <rFont val="Arial"/>
        <family val="2"/>
      </rPr>
      <t>normokaloryczna</t>
    </r>
    <r>
      <rPr>
        <sz val="8"/>
        <color indexed="8"/>
        <rFont val="Arial"/>
        <family val="2"/>
      </rPr>
      <t xml:space="preserve">, polimeryczna, </t>
    </r>
    <r>
      <rPr>
        <b/>
        <sz val="8"/>
        <color indexed="8"/>
        <rFont val="Arial"/>
        <family val="2"/>
      </rPr>
      <t xml:space="preserve">bogatoresztkowa </t>
    </r>
    <r>
      <rPr>
        <sz val="8"/>
        <color indexed="8"/>
        <rFont val="Arial"/>
        <family val="2"/>
      </rPr>
      <t>(włókna nierozpuszczalne i rozpuszczalne), bezglutenowa, płynna, do leczenia żywieniowego drogą przewodu pokarmowego, do podania przez zgłębnik lub stomię, opakowanie po 1000ml - worek umożliwiający połączenie z przyrządem do przetaczania  z końcówka Enfit</t>
    </r>
  </si>
  <si>
    <r>
      <rPr>
        <sz val="8"/>
        <rFont val="Arial"/>
        <family val="2"/>
      </rPr>
      <t xml:space="preserve">dieta kompletna, wysokokaloryczna 1,5 kcal/ml, normobiałkowa, zawierająca białko kazeinowe i serwatkowe, tłuszcze LCT i ω-3 kwasy tłuszczowe, bezresztkowa, o osmolarności do 330 mosmol/l, opakowanie po 500ml - worek umożliwiający połączenie z przyrządem do przetaczania  z końcówka </t>
    </r>
    <r>
      <rPr>
        <sz val="8"/>
        <color indexed="8"/>
        <rFont val="Arial"/>
        <family val="2"/>
      </rPr>
      <t>Enfit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dla pacjentów ze zwiększonym zapotrzebowaniem na energię</t>
    </r>
    <r>
      <rPr>
        <sz val="8"/>
        <rFont val="Arial"/>
        <family val="2"/>
      </rPr>
      <t xml:space="preserve"> </t>
    </r>
  </si>
  <si>
    <r>
      <rPr>
        <sz val="8"/>
        <rFont val="Arial"/>
        <family val="2"/>
      </rPr>
      <t xml:space="preserve">dieta kompletna, wysokokaloryczna 1,5 kcal/ml, bogatobiałkowa - 20% energii białkowej, zawierająca białko kazeinowe i serwatkowe, tłuszcze MCT/LCT i ω-3 kwasy tłuszczowe, bezresztkowa, o osmolarności 300 mosmol/l, opakowanie 500ml – worek umożliwiający połączenie z przyrządem do przetaczania  z końcówka </t>
    </r>
    <r>
      <rPr>
        <sz val="8"/>
        <color indexed="8"/>
        <rFont val="Arial"/>
        <family val="2"/>
      </rPr>
      <t>Enfit</t>
    </r>
    <r>
      <rPr>
        <sz val="8"/>
        <rFont val="Arial"/>
        <family val="2"/>
      </rPr>
      <t xml:space="preserve">; </t>
    </r>
    <r>
      <rPr>
        <b/>
        <sz val="8"/>
        <rFont val="Arial"/>
        <family val="2"/>
      </rPr>
      <t>dla pacjentów ze zwiększonym zapotrzebowaniem na białko i energię</t>
    </r>
  </si>
  <si>
    <r>
      <rPr>
        <sz val="8"/>
        <rFont val="Arial"/>
        <family val="2"/>
      </rPr>
      <t xml:space="preserve">dieta kompletna, wysokokaloryczna 1,5 kcal/ml, bogatobiałkowa - 20% energii białkowej, zawierająca białko kazeinowe i serwatkowe, tłuszcze MCT/LCT i ω-3 kwasy tłuszczowe, bezresztkowa, o osmolarności 300 mosmol/l, opakowanie 1000ml – worek umożliwiający połączenie z przyrządem do przetaczania  z końcówka </t>
    </r>
    <r>
      <rPr>
        <sz val="8"/>
        <color indexed="8"/>
        <rFont val="Arial"/>
        <family val="2"/>
      </rPr>
      <t>Enfit</t>
    </r>
    <r>
      <rPr>
        <sz val="8"/>
        <rFont val="Arial"/>
        <family val="2"/>
      </rPr>
      <t xml:space="preserve">; </t>
    </r>
    <r>
      <rPr>
        <b/>
        <sz val="8"/>
        <rFont val="Arial"/>
        <family val="2"/>
      </rPr>
      <t>dla pacjentów ze zwiększonym zapotrzebowaniem na białko i energię</t>
    </r>
  </si>
  <si>
    <r>
      <rPr>
        <sz val="8"/>
        <rFont val="Arial"/>
        <family val="2"/>
      </rPr>
      <t xml:space="preserve">dieta kompletna, o smaku neutralnym, zawierająca 44% aminokwasów rozgałęzionych, białko kazeinowe i sojowe, tłuszcze LCT i MCT, wysokokaloryczna 1,3 kcal/ml, bogatoresztkowa, niskosodowa,o osmolarności 330 mosmol/l, opakowanie po 500ml – worek umożliwiający połączenie z przyrządem do przetaczania  z końcówka </t>
    </r>
    <r>
      <rPr>
        <sz val="8"/>
        <color indexed="8"/>
        <rFont val="Arial"/>
        <family val="2"/>
      </rPr>
      <t>Enfit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dla pacjentów z niewydolnością wątroby</t>
    </r>
  </si>
  <si>
    <r>
      <rPr>
        <sz val="8"/>
        <rFont val="Arial"/>
        <family val="2"/>
      </rPr>
      <t xml:space="preserve">dieta kompletna, bogatobiałkowa – 33% energii białkowej,  hydrolizat serwatki, zawiera tłuszcze MCT i ω-3 kwasy tłuszczowe, bezresztkowa, normokaloryczna 1,2 kcal/ml, o osmolarności 600 mosmol/l, opakowanie po 500ml – worek umożliwiający połączenie z przyrządem do przetaczania  z końcówka </t>
    </r>
    <r>
      <rPr>
        <sz val="8"/>
        <color indexed="8"/>
        <rFont val="Arial"/>
        <family val="2"/>
      </rPr>
      <t>Enfit</t>
    </r>
    <r>
      <rPr>
        <sz val="8"/>
        <rFont val="Arial"/>
        <family val="2"/>
      </rPr>
      <t xml:space="preserve">, </t>
    </r>
    <r>
      <rPr>
        <b/>
        <sz val="8"/>
        <rFont val="Arial"/>
        <family val="2"/>
      </rPr>
      <t>dla pacjentów ze zwiększonym zapotrzebowaniem na białko (poddanym ciągłej terapii nerkozastępczej)</t>
    </r>
  </si>
  <si>
    <r>
      <rPr>
        <sz val="8"/>
        <rFont val="Arial"/>
        <family val="2"/>
      </rPr>
      <t xml:space="preserve">dieta kompletna, bogatobiałkowa – 22% energii białkowej, zawierająca białko kazeinowe i hydrolizat białka pszenicy, z glutaminą i argininą, ponad 50% tłuszczy MCT i ω-3 kwasy tłuszczowe, bezresztkowa, normokaloryczna 1 kcal/ml, o osmolarności 270 mosmol/l, opakowanie po 500ml - worek umożliwiający połączenie z przyrządem do przetaczania  z końcówka </t>
    </r>
    <r>
      <rPr>
        <sz val="8"/>
        <color indexed="8"/>
        <rFont val="Arial"/>
        <family val="2"/>
      </rPr>
      <t>Enfit</t>
    </r>
    <r>
      <rPr>
        <sz val="8"/>
        <rFont val="Arial"/>
        <family val="2"/>
      </rPr>
      <t>,</t>
    </r>
    <r>
      <rPr>
        <b/>
        <sz val="8"/>
        <rFont val="Arial"/>
        <family val="2"/>
      </rPr>
      <t xml:space="preserve"> dla pacjentów ze zwiększonym zapotrzebowaniem na białko, w okresie okołooperacyjnym, urazie wielonarządowym i w rozległych
urazach (w szczególności oparzeniach)</t>
    </r>
  </si>
  <si>
    <r>
      <rPr>
        <sz val="8"/>
        <color indexed="8"/>
        <rFont val="Arial"/>
        <family val="2"/>
      </rPr>
      <t>dieta kompletna,</t>
    </r>
    <r>
      <rPr>
        <b/>
        <sz val="8"/>
        <color indexed="8"/>
        <rFont val="Arial"/>
        <family val="2"/>
      </rPr>
      <t xml:space="preserve"> hiperkaloryczna 1,5kcal/ml</t>
    </r>
    <r>
      <rPr>
        <sz val="8"/>
        <color indexed="8"/>
        <rFont val="Arial"/>
        <family val="2"/>
      </rPr>
      <t xml:space="preserve">,polimeryczna, </t>
    </r>
    <r>
      <rPr>
        <b/>
        <sz val="8"/>
        <color indexed="8"/>
        <rFont val="Arial"/>
        <family val="2"/>
      </rPr>
      <t xml:space="preserve">ze zwiększoną zawartością białka </t>
    </r>
    <r>
      <rPr>
        <sz val="8"/>
        <color indexed="8"/>
        <rFont val="Arial"/>
        <family val="2"/>
      </rPr>
      <t>pochodzącego z serwatki i kazeiny</t>
    </r>
    <r>
      <rPr>
        <b/>
        <sz val="8"/>
        <color indexed="8"/>
        <rFont val="Arial"/>
        <family val="2"/>
      </rPr>
      <t xml:space="preserve"> min.10g/100ml, kwasami  EPA</t>
    </r>
    <r>
      <rPr>
        <sz val="8"/>
        <color indexed="8"/>
        <rFont val="Arial"/>
        <family val="2"/>
      </rPr>
      <t>(0,4g/100ml)</t>
    </r>
    <r>
      <rPr>
        <b/>
        <sz val="8"/>
        <color indexed="8"/>
        <rFont val="Arial"/>
        <family val="2"/>
      </rPr>
      <t xml:space="preserve">+DHA, tłuszczami MCT,   bogatoresztkowa </t>
    </r>
    <r>
      <rPr>
        <sz val="8"/>
        <color indexed="8"/>
        <rFont val="Arial"/>
        <family val="2"/>
      </rPr>
      <t xml:space="preserve">(włókna nierozpuszczalne i rozpuszczalne), bezglutenowa, niskosodowa, o niskiej zawartości węglowodanów, płynna, do leczenia żywieniowego drogą przewodu pokarmowego, do podania przez zgłębnik lub stomię, opakowanie po </t>
    </r>
    <r>
      <rPr>
        <b/>
        <sz val="8"/>
        <color indexed="8"/>
        <rFont val="Arial"/>
        <family val="2"/>
      </rPr>
      <t>500ml</t>
    </r>
    <r>
      <rPr>
        <sz val="8"/>
        <color indexed="8"/>
        <rFont val="Arial"/>
        <family val="2"/>
      </rPr>
      <t xml:space="preserve"> - worek umożliwiający połączenie z przyrządem do przetaczania  z końcówka ENFit™; do stasowania w stanach katabolicznych, chorobach nowotworowych,przewlekłych chorobach wyniszczających, kacheksji.</t>
    </r>
  </si>
  <si>
    <t>Uwaga! Dla wyrobów medycznych Zamawiajacy wymaga przedstawienia oryginalnych opisów technicznych poszczególnych produktów potwierdzające spełnienie wymagań określonych przez zamawiającego wraz z fotografią produktu oraz potwierdzeniem zgodności z dyrektywa 2007/47/EC -Deklaracje CE</t>
  </si>
  <si>
    <t xml:space="preserve">Dla poz. 4 Zamawiający na wezwanie wymaga przedstawienia jednej szt. próbki </t>
  </si>
  <si>
    <t>Dla poz. 1-3, 5-12 - dietetyczny środek spożywczy specjalnego przeznaczenia medycznego ( dśsspm ) lub środek spożywczy specjalnego przeznaczenia medycznego ( śsspm )</t>
  </si>
  <si>
    <r>
      <rPr>
        <sz val="8"/>
        <rFont val="Arial"/>
        <family val="2"/>
      </rPr>
      <t xml:space="preserve">Zamawiajacy </t>
    </r>
    <r>
      <rPr>
        <b/>
        <sz val="8"/>
        <rFont val="Arial"/>
        <family val="2"/>
      </rPr>
      <t xml:space="preserve">wymaga aby wraz z pierwszą dostawą </t>
    </r>
    <r>
      <rPr>
        <sz val="8"/>
        <rFont val="Arial"/>
        <family val="2"/>
      </rPr>
      <t>Wykonawca przedstawił dokumenty/karty produktu potwierdzające skład środka, określenie istotnej przydatności produktu do stosowania w ramach dietetycznego odżywiania pacjentów (w tym niemowląt) pod nadzorem lekarza; określenie wskazań żywieniowych, przeznaczenia produktu, zaleceń; określenie przeznaczenia do wyłącznego lub częściowego żywienia pacjentów, określenie właściwości żywieniowych, cech, rodzaju diety</t>
    </r>
  </si>
  <si>
    <t>SPZOZ w Wolsztynie,TP/1/2023; Pakiet nr 5, poz. 1-6</t>
  </si>
  <si>
    <r>
      <rPr>
        <b/>
        <sz val="10.5"/>
        <rFont val="Arial"/>
        <family val="2"/>
      </rPr>
      <t xml:space="preserve">CPV:33692210-2 </t>
    </r>
    <r>
      <rPr>
        <b/>
        <sz val="10"/>
        <rFont val="Arial"/>
        <family val="2"/>
      </rPr>
      <t>Preparaty odżywiania pozajelitowego, 3616000-1 - Witaminy</t>
    </r>
  </si>
  <si>
    <t>WARTOŚĆ BRUTTO DOST.(kol.6+VAT)</t>
  </si>
  <si>
    <r>
      <rPr>
        <sz val="8"/>
        <color indexed="8"/>
        <rFont val="Arial"/>
        <family val="2"/>
      </rPr>
      <t xml:space="preserve">Zestaw  witamin rozpuszczalnych w tłuszczach , dla osób  dorosłych, </t>
    </r>
    <r>
      <rPr>
        <u val="single"/>
        <sz val="8"/>
        <color indexed="8"/>
        <rFont val="Arial"/>
        <family val="2"/>
      </rPr>
      <t>o potwierdzonej zgodnośc</t>
    </r>
    <r>
      <rPr>
        <sz val="8"/>
        <color indexed="8"/>
        <rFont val="Arial"/>
        <family val="2"/>
      </rPr>
      <t>i z preparatami do żywienia pozajelitowego; a 1 fiolka</t>
    </r>
  </si>
  <si>
    <r>
      <rPr>
        <sz val="8"/>
        <rFont val="Arial"/>
        <family val="2"/>
      </rPr>
      <t xml:space="preserve">Zestaw min 9 niezbędnych witamin rozpuszczalnych w wodzie , dla osób dorosłych, </t>
    </r>
    <r>
      <rPr>
        <u val="single"/>
        <sz val="8"/>
        <rFont val="Arial"/>
        <family val="2"/>
      </rPr>
      <t>o potwierdzonej zgodności</t>
    </r>
    <r>
      <rPr>
        <sz val="8"/>
        <rFont val="Arial"/>
        <family val="2"/>
      </rPr>
      <t xml:space="preserve"> z preparatami do żywienia pozajelitowego; a 1 fiolka</t>
    </r>
  </si>
  <si>
    <r>
      <rPr>
        <sz val="8"/>
        <rFont val="Arial"/>
        <family val="2"/>
      </rPr>
      <t xml:space="preserve">roztwór fosforanów organicznych do podań we wlewie kroplowym, zawierający </t>
    </r>
    <r>
      <rPr>
        <u val="single"/>
        <sz val="8"/>
        <rFont val="Arial"/>
        <family val="2"/>
      </rPr>
      <t>1 mmol/ml jonu fosforanowego</t>
    </r>
    <r>
      <rPr>
        <sz val="8"/>
        <rFont val="Arial"/>
        <family val="2"/>
      </rPr>
      <t>,</t>
    </r>
    <r>
      <rPr>
        <u val="single"/>
        <sz val="8"/>
        <rFont val="Arial"/>
        <family val="2"/>
      </rPr>
      <t xml:space="preserve"> o potwierdzonej zgodności</t>
    </r>
    <r>
      <rPr>
        <sz val="8"/>
        <rFont val="Arial"/>
        <family val="2"/>
      </rPr>
      <t xml:space="preserve"> z preparatami do żywienia pozajelitowego.a 1 fiolka</t>
    </r>
  </si>
  <si>
    <t xml:space="preserve">Zestaw  min. 9 niezbędnych  pierwiastków  śladowych, zgodnych z rekomendacjami ASPEN ( w tym: Se,Mn,Cu), w  roztworze do podań we wlewie kroplowym , o potwierdzonej zgodności z preparatami do żywienia pozajelitowego; a 1 amp. 10ml </t>
  </si>
  <si>
    <r>
      <rPr>
        <sz val="8"/>
        <rFont val="Arial"/>
        <family val="2"/>
      </rPr>
      <t>koncentrat  200mg/ml N(2)-L-alanylo-L-glutaminy do sporządzania roztworu do infuzji,</t>
    </r>
    <r>
      <rPr>
        <u val="single"/>
        <sz val="8"/>
        <rFont val="Arial"/>
        <family val="2"/>
      </rPr>
      <t xml:space="preserve"> o potwierdzonej zgodności</t>
    </r>
    <r>
      <rPr>
        <sz val="8"/>
        <rFont val="Arial"/>
        <family val="2"/>
      </rPr>
      <t xml:space="preserve"> z preparatami do żywienia pozajelitowego; a 1 butelka 50ml</t>
    </r>
  </si>
  <si>
    <r>
      <rPr>
        <sz val="8"/>
        <rFont val="Arial"/>
        <family val="2"/>
      </rPr>
      <t>koncentrat  200mg/ml N(2)-L-alanylo-L-glutaminy do sporządzania roztworu do infuzji,</t>
    </r>
    <r>
      <rPr>
        <u val="single"/>
        <sz val="8"/>
        <rFont val="Arial"/>
        <family val="2"/>
      </rPr>
      <t xml:space="preserve"> o potwierdzonej zgodności</t>
    </r>
    <r>
      <rPr>
        <sz val="8"/>
        <rFont val="Arial"/>
        <family val="2"/>
      </rPr>
      <t xml:space="preserve"> z preparatami do żywienia pozajelitowego; a 1 butelka 100ml</t>
    </r>
  </si>
  <si>
    <t>Zamawiający wymaga, aby wraz z pierwszą dostawą Wykonawca przedstawił  dokumenty producenta określające możliwość, warunki i limity suplementacji poszczególnymi preparatami w pakiecie, wraz z informacjami o stabilności fizykochemicznej mieszaniny w temperaturze 2-8 st.C i temperaturze pokojowej.</t>
  </si>
  <si>
    <t>SPZOZ w Wolsztynie, TP/1/2023; Pakiet nr 6, poz. 1-4</t>
  </si>
  <si>
    <t>CPV:33692510-5 33692510-5 – preparaty odżywiania wewnątrzjelitowego</t>
  </si>
  <si>
    <t xml:space="preserve">Dieta kompletna, wysokokaloryczna 1 ml=1,3 kcal, bogatobiałkowa polimeryczna, z zawartością kwasów tłuszczowych MCT, bezresztkowa, bezglutenowa, płynna, o omolarności do 340 mOsm/l, do leczenia żywieniowego drogą przewodu pokarmowego, do podania przez zgłębnik lub stomię, opakowane po 500ml  umożliwiające połączenie z przyrządem do przetaczania  z końcówka Enlock; dla pacjentów po urazach z niewydolnością oddechową. Opakowanie 500 ml </t>
  </si>
  <si>
    <t>Dieta standardowa normoklaloryczna 1ml = 1kcal; Zawartość w 100 ml:
- białka 3,8 - 4,0 g;
- węglowodanów 12 -14 g;
- tłuszczu 3,3 – 4,0 g, w tym kwasy tłuszczowe MCT 0,5–0,6 g kwasy ω3 (EPA/DHA 30-50mg)
- błonnika &lt;0,1g
 Energia:
- z białka 15 - 17%;
- z tłuszczów 30 - 35%;
 z węglowodanów 48 -56%.
 Smak obojętny; Osmolarność 200-265 mOsm/l .Opakowanie typu worek lub butelka 500 ml. Do podania m.in. przez zgłębnik lub doustnie.</t>
  </si>
  <si>
    <t>Dieta normalizująca glikemię; normoklaloryczna 1ml = 1 – 1,03 kcal; Zawartość w 100 ml:
- białka 4,0 - 4,3 g;
- węglowodanów 11 -12,5 g;
- tłuszczu 3,5 – 4,2 g, w tym
- błonnika 1,5 – 2,2 g
 Energia:
- z białka 15 - 17%;
- z tłuszczów 32 - 37%;
 z węglowodanów 43 -48%.
 Smak obojętny; Osmolarność 215-300 mOsm/l .Opakowanie 500 ml. Do podania m.in. przez zgłębnik lub doustnie.</t>
  </si>
  <si>
    <t xml:space="preserve">Dieta kompletna, do podaży przez zgłębnik, w niewydolności wątroby-hiperkaloryczna: 1,2-1,5 kcal/ml, bogatobiałkowa (10% - 14% energii z białka, 4 - 6 g/100 ml), bezglutenowa, wolna od cholesterolu, z niską zawartością laktozy
węglowodany z maltodekstryny
Specyficzny profil aminokwasowy: 40% - 50% BCAA, 
duża zawartość MCT (40% -50%), bogatoresztkowa, osmolarność: 350 - 400 mOsm/l, opakowanie 500 ml </t>
  </si>
  <si>
    <t xml:space="preserve">Dla poz. 1-4 - dietetyczny środek spożywczy specjalnego przeznaczenia medycznego ( dśsspm ) lub środek spożywczy specjalnego przeznaczenia medycznego ( śsspm )                               Zamawiający wymaga aby wraz z pierwszą dostawą Wykonawca przedstawił dokumenty/karty produktu potwierdzające skład środka, określenie istotnej przydatności produktu do stosowania w ramach dietetycznego odżywiania pacjentów (w tym niemowląt) pod nadzorem lekarza; określenie wskazań żywieniowych, przeznaczenia produktu, zaleceń; określenie przeznaczenia do wyłącznego lub częściowego żywienia pacjentów, określenie właściwości żywieniowych, cech, rodzaju diety 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</si>
</sst>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0%"/>
    <numFmt numFmtId="167" formatCode="0.00"/>
    <numFmt numFmtId="168" formatCode="#,##0.00;[RED]#,##0.00"/>
    <numFmt numFmtId="169" formatCode="yy\-mm"/>
    <numFmt numFmtId="170" formatCode="0.00%"/>
    <numFmt numFmtId="171" formatCode="d/mm/yyyy"/>
  </numFmts>
  <fonts count="27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u val="single"/>
      <sz val="8"/>
      <color indexed="8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10"/>
      <color indexed="8"/>
      <name val="Arial"/>
      <family val="2"/>
    </font>
    <font>
      <b/>
      <sz val="10.5"/>
      <name val="Arial"/>
      <family val="2"/>
    </font>
    <font>
      <b/>
      <sz val="10"/>
      <name val="Arial"/>
      <family val="2"/>
    </font>
    <font>
      <sz val="8"/>
      <name val="Arial Black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8"/>
      <color indexed="12"/>
      <name val="Cambria"/>
      <family val="1"/>
    </font>
    <font>
      <sz val="8"/>
      <color indexed="12"/>
      <name val="Cambria"/>
      <family val="1"/>
    </font>
    <font>
      <b/>
      <u val="single"/>
      <sz val="10.5"/>
      <name val="Arial"/>
      <family val="2"/>
    </font>
    <font>
      <u val="single"/>
      <sz val="9"/>
      <name val="Arial"/>
      <family val="2"/>
    </font>
    <font>
      <b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0" fillId="0" borderId="0">
      <alignment/>
      <protection/>
    </xf>
    <xf numFmtId="164" fontId="14" fillId="0" borderId="0">
      <alignment/>
      <protection/>
    </xf>
  </cellStyleXfs>
  <cellXfs count="14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Fill="1" applyAlignment="1">
      <alignment horizontal="center"/>
    </xf>
    <xf numFmtId="164" fontId="2" fillId="2" borderId="0" xfId="0" applyFont="1" applyFill="1" applyAlignment="1">
      <alignment horizontal="center"/>
    </xf>
    <xf numFmtId="164" fontId="1" fillId="2" borderId="0" xfId="0" applyFont="1" applyFill="1" applyAlignment="1">
      <alignment/>
    </xf>
    <xf numFmtId="164" fontId="3" fillId="0" borderId="0" xfId="0" applyFont="1" applyFill="1" applyAlignment="1">
      <alignment/>
    </xf>
    <xf numFmtId="164" fontId="3" fillId="0" borderId="0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Border="1" applyAlignment="1">
      <alignment horizontal="right" vertical="center"/>
    </xf>
    <xf numFmtId="164" fontId="4" fillId="0" borderId="0" xfId="0" applyFont="1" applyAlignment="1">
      <alignment/>
    </xf>
    <xf numFmtId="164" fontId="6" fillId="0" borderId="0" xfId="0" applyFont="1" applyAlignment="1">
      <alignment/>
    </xf>
    <xf numFmtId="164" fontId="1" fillId="0" borderId="0" xfId="0" applyFont="1" applyBorder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left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6" fontId="8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left" vertical="center" wrapText="1"/>
    </xf>
    <xf numFmtId="164" fontId="8" fillId="2" borderId="1" xfId="20" applyFont="1" applyFill="1" applyBorder="1" applyAlignment="1">
      <alignment horizontal="left" vertical="center" wrapText="1"/>
      <protection/>
    </xf>
    <xf numFmtId="164" fontId="8" fillId="2" borderId="1" xfId="20" applyFont="1" applyFill="1" applyBorder="1" applyAlignment="1">
      <alignment horizontal="center" vertical="center" wrapText="1"/>
      <protection/>
    </xf>
    <xf numFmtId="164" fontId="8" fillId="0" borderId="1" xfId="20" applyFont="1" applyFill="1" applyBorder="1" applyAlignment="1">
      <alignment horizontal="center" vertical="center" wrapText="1"/>
      <protection/>
    </xf>
    <xf numFmtId="164" fontId="1" fillId="0" borderId="1" xfId="0" applyFont="1" applyFill="1" applyBorder="1" applyAlignment="1">
      <alignment/>
    </xf>
    <xf numFmtId="164" fontId="8" fillId="2" borderId="1" xfId="20" applyFont="1" applyFill="1" applyBorder="1" applyAlignment="1">
      <alignment horizontal="left" vertical="center" wrapText="1"/>
      <protection/>
    </xf>
    <xf numFmtId="164" fontId="8" fillId="2" borderId="1" xfId="0" applyFont="1" applyFill="1" applyBorder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left" vertical="center" wrapText="1"/>
    </xf>
    <xf numFmtId="164" fontId="9" fillId="0" borderId="1" xfId="0" applyFont="1" applyFill="1" applyBorder="1" applyAlignment="1">
      <alignment horizontal="left" vertical="center" wrapText="1"/>
    </xf>
    <xf numFmtId="164" fontId="8" fillId="0" borderId="1" xfId="20" applyFont="1" applyFill="1" applyBorder="1" applyAlignment="1">
      <alignment horizontal="left" vertical="center" wrapText="1"/>
      <protection/>
    </xf>
    <xf numFmtId="164" fontId="9" fillId="0" borderId="1" xfId="20" applyFont="1" applyFill="1" applyBorder="1" applyAlignment="1">
      <alignment horizontal="center" vertical="center" wrapText="1"/>
      <protection/>
    </xf>
    <xf numFmtId="164" fontId="1" fillId="0" borderId="1" xfId="20" applyFont="1" applyFill="1" applyBorder="1" applyAlignment="1">
      <alignment horizontal="left" vertical="top" wrapText="1"/>
      <protection/>
    </xf>
    <xf numFmtId="164" fontId="1" fillId="0" borderId="1" xfId="0" applyFont="1" applyFill="1" applyBorder="1" applyAlignment="1">
      <alignment horizontal="left" vertical="center" wrapText="1"/>
    </xf>
    <xf numFmtId="164" fontId="1" fillId="0" borderId="1" xfId="0" applyFont="1" applyBorder="1" applyAlignment="1">
      <alignment vertical="center" wrapText="1"/>
    </xf>
    <xf numFmtId="164" fontId="9" fillId="0" borderId="1" xfId="0" applyFont="1" applyFill="1" applyBorder="1" applyAlignment="1">
      <alignment horizontal="center" wrapText="1"/>
    </xf>
    <xf numFmtId="164" fontId="8" fillId="2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left" vertical="center" wrapText="1"/>
    </xf>
    <xf numFmtId="164" fontId="8" fillId="0" borderId="0" xfId="0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4" fontId="7" fillId="2" borderId="1" xfId="0" applyFont="1" applyFill="1" applyBorder="1" applyAlignment="1">
      <alignment horizontal="center" vertical="top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4" fontId="7" fillId="2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164" fontId="7" fillId="2" borderId="0" xfId="0" applyFont="1" applyFill="1" applyBorder="1" applyAlignment="1">
      <alignment horizontal="center" vertical="top" wrapText="1"/>
    </xf>
    <xf numFmtId="164" fontId="1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left" vertical="center" wrapText="1"/>
    </xf>
    <xf numFmtId="164" fontId="1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Fill="1" applyAlignment="1">
      <alignment horizontal="center"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2" fillId="0" borderId="0" xfId="0" applyFont="1" applyBorder="1" applyAlignment="1">
      <alignment horizontal="left" wrapText="1"/>
    </xf>
    <xf numFmtId="164" fontId="1" fillId="0" borderId="0" xfId="0" applyFont="1" applyBorder="1" applyAlignment="1">
      <alignment horizontal="left" vertical="center" wrapText="1"/>
    </xf>
    <xf numFmtId="164" fontId="7" fillId="0" borderId="0" xfId="0" applyFont="1" applyAlignment="1">
      <alignment horizontal="left"/>
    </xf>
    <xf numFmtId="164" fontId="1" fillId="2" borderId="0" xfId="0" applyFont="1" applyFill="1" applyBorder="1" applyAlignment="1">
      <alignment horizontal="center" vertical="center"/>
    </xf>
    <xf numFmtId="164" fontId="1" fillId="0" borderId="0" xfId="0" applyFont="1" applyAlignment="1">
      <alignment horizontal="left"/>
    </xf>
    <xf numFmtId="164" fontId="1" fillId="0" borderId="0" xfId="0" applyFont="1" applyBorder="1" applyAlignment="1">
      <alignment horizontal="left" vertical="center"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 horizontal="left" indent="1"/>
    </xf>
    <xf numFmtId="164" fontId="3" fillId="2" borderId="0" xfId="0" applyFont="1" applyFill="1" applyAlignment="1">
      <alignment/>
    </xf>
    <xf numFmtId="164" fontId="3" fillId="0" borderId="0" xfId="0" applyFont="1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wrapText="1"/>
    </xf>
    <xf numFmtId="164" fontId="1" fillId="2" borderId="1" xfId="0" applyFont="1" applyFill="1" applyBorder="1" applyAlignment="1">
      <alignment/>
    </xf>
    <xf numFmtId="164" fontId="1" fillId="2" borderId="1" xfId="0" applyFont="1" applyFill="1" applyBorder="1" applyAlignment="1">
      <alignment horizontal="left" vertical="center" wrapText="1"/>
    </xf>
    <xf numFmtId="168" fontId="1" fillId="2" borderId="1" xfId="0" applyNumberFormat="1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wrapText="1"/>
    </xf>
    <xf numFmtId="168" fontId="8" fillId="2" borderId="1" xfId="0" applyNumberFormat="1" applyFont="1" applyFill="1" applyBorder="1" applyAlignment="1">
      <alignment horizontal="center" vertical="center" wrapText="1"/>
    </xf>
    <xf numFmtId="166" fontId="8" fillId="2" borderId="1" xfId="0" applyNumberFormat="1" applyFont="1" applyFill="1" applyBorder="1" applyAlignment="1">
      <alignment horizontal="center" vertical="center" wrapText="1"/>
    </xf>
    <xf numFmtId="164" fontId="8" fillId="0" borderId="1" xfId="21" applyFont="1" applyBorder="1" applyAlignment="1">
      <alignment horizontal="left" vertical="top" wrapText="1"/>
      <protection/>
    </xf>
    <xf numFmtId="164" fontId="8" fillId="0" borderId="1" xfId="21" applyFont="1" applyBorder="1" applyAlignment="1">
      <alignment horizontal="center" vertical="center" wrapText="1"/>
      <protection/>
    </xf>
    <xf numFmtId="164" fontId="8" fillId="0" borderId="1" xfId="21" applyFont="1" applyFill="1" applyBorder="1" applyAlignment="1">
      <alignment horizontal="center" vertical="center"/>
      <protection/>
    </xf>
    <xf numFmtId="164" fontId="8" fillId="0" borderId="1" xfId="21" applyFont="1" applyBorder="1" applyAlignment="1">
      <alignment vertical="center" wrapText="1"/>
      <protection/>
    </xf>
    <xf numFmtId="164" fontId="1" fillId="2" borderId="0" xfId="0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left" vertical="center" wrapText="1"/>
    </xf>
    <xf numFmtId="167" fontId="1" fillId="2" borderId="0" xfId="0" applyNumberFormat="1" applyFont="1" applyFill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 wrapText="1"/>
    </xf>
    <xf numFmtId="168" fontId="7" fillId="2" borderId="1" xfId="0" applyNumberFormat="1" applyFont="1" applyFill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center" vertical="center" wrapText="1"/>
    </xf>
    <xf numFmtId="168" fontId="7" fillId="2" borderId="0" xfId="0" applyNumberFormat="1" applyFont="1" applyFill="1" applyBorder="1" applyAlignment="1">
      <alignment horizontal="center" vertical="center" wrapText="1"/>
    </xf>
    <xf numFmtId="169" fontId="2" fillId="0" borderId="0" xfId="0" applyNumberFormat="1" applyFont="1" applyBorder="1" applyAlignment="1">
      <alignment horizontal="left" vertical="center" wrapText="1"/>
    </xf>
    <xf numFmtId="164" fontId="1" fillId="0" borderId="0" xfId="0" applyFont="1" applyBorder="1" applyAlignment="1">
      <alignment vertical="center" wrapText="1"/>
    </xf>
    <xf numFmtId="164" fontId="1" fillId="0" borderId="2" xfId="0" applyFont="1" applyBorder="1" applyAlignment="1">
      <alignment/>
    </xf>
    <xf numFmtId="164" fontId="2" fillId="0" borderId="0" xfId="0" applyFont="1" applyAlignment="1">
      <alignment horizontal="center" vertical="center" wrapText="1"/>
    </xf>
    <xf numFmtId="164" fontId="1" fillId="2" borderId="0" xfId="0" applyFont="1" applyFill="1" applyAlignment="1">
      <alignment horizontal="center" vertical="center"/>
    </xf>
    <xf numFmtId="164" fontId="1" fillId="0" borderId="0" xfId="0" applyFont="1" applyBorder="1" applyAlignment="1">
      <alignment vertical="center"/>
    </xf>
    <xf numFmtId="164" fontId="15" fillId="2" borderId="0" xfId="0" applyFont="1" applyFill="1" applyAlignment="1">
      <alignment/>
    </xf>
    <xf numFmtId="164" fontId="17" fillId="2" borderId="1" xfId="0" applyFont="1" applyFill="1" applyBorder="1" applyAlignment="1">
      <alignment horizontal="center" vertical="center" wrapText="1"/>
    </xf>
    <xf numFmtId="164" fontId="18" fillId="2" borderId="1" xfId="0" applyFont="1" applyFill="1" applyBorder="1" applyAlignment="1">
      <alignment horizontal="left" vertical="center" wrapText="1"/>
    </xf>
    <xf numFmtId="170" fontId="8" fillId="2" borderId="1" xfId="0" applyNumberFormat="1" applyFont="1" applyFill="1" applyBorder="1" applyAlignment="1">
      <alignment horizontal="center" vertical="center" wrapText="1"/>
    </xf>
    <xf numFmtId="164" fontId="18" fillId="0" borderId="1" xfId="0" applyFont="1" applyBorder="1" applyAlignment="1">
      <alignment wrapText="1"/>
    </xf>
    <xf numFmtId="164" fontId="4" fillId="2" borderId="1" xfId="0" applyFont="1" applyFill="1" applyBorder="1" applyAlignment="1">
      <alignment horizontal="left" vertical="center" wrapText="1"/>
    </xf>
    <xf numFmtId="167" fontId="1" fillId="2" borderId="0" xfId="0" applyNumberFormat="1" applyFont="1" applyFill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1" fillId="0" borderId="0" xfId="0" applyFont="1" applyAlignment="1">
      <alignment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2" borderId="0" xfId="0" applyFont="1" applyFill="1" applyBorder="1" applyAlignment="1">
      <alignment horizontal="center" vertical="center" wrapText="1"/>
    </xf>
    <xf numFmtId="164" fontId="1" fillId="2" borderId="0" xfId="0" applyFont="1" applyFill="1" applyBorder="1" applyAlignment="1">
      <alignment vertical="center" wrapText="1"/>
    </xf>
    <xf numFmtId="164" fontId="22" fillId="0" borderId="0" xfId="0" applyFont="1" applyBorder="1" applyAlignment="1">
      <alignment horizontal="left" wrapText="1"/>
    </xf>
    <xf numFmtId="164" fontId="2" fillId="0" borderId="0" xfId="0" applyFont="1" applyAlignment="1">
      <alignment horizontal="left"/>
    </xf>
    <xf numFmtId="164" fontId="3" fillId="0" borderId="3" xfId="0" applyFont="1" applyBorder="1" applyAlignment="1">
      <alignment horizontal="left" wrapText="1"/>
    </xf>
    <xf numFmtId="164" fontId="3" fillId="0" borderId="3" xfId="0" applyFont="1" applyBorder="1" applyAlignment="1">
      <alignment horizontal="left" wrapText="1"/>
    </xf>
    <xf numFmtId="164" fontId="13" fillId="0" borderId="4" xfId="0" applyFont="1" applyBorder="1" applyAlignment="1">
      <alignment horizontal="right" wrapText="1"/>
    </xf>
    <xf numFmtId="164" fontId="24" fillId="0" borderId="1" xfId="0" applyFont="1" applyBorder="1" applyAlignment="1">
      <alignment horizontal="left" wrapText="1"/>
    </xf>
    <xf numFmtId="164" fontId="8" fillId="2" borderId="1" xfId="0" applyFont="1" applyFill="1" applyBorder="1" applyAlignment="1">
      <alignment horizontal="left" vertical="center" wrapText="1"/>
    </xf>
    <xf numFmtId="170" fontId="8" fillId="0" borderId="1" xfId="0" applyNumberFormat="1" applyFont="1" applyFill="1" applyBorder="1" applyAlignment="1">
      <alignment horizontal="center" vertical="center" wrapText="1"/>
    </xf>
    <xf numFmtId="164" fontId="1" fillId="2" borderId="0" xfId="0" applyFont="1" applyFill="1" applyBorder="1" applyAlignment="1">
      <alignment/>
    </xf>
    <xf numFmtId="164" fontId="1" fillId="0" borderId="1" xfId="0" applyFont="1" applyBorder="1" applyAlignment="1">
      <alignment vertical="center" wrapText="1"/>
    </xf>
    <xf numFmtId="164" fontId="1" fillId="0" borderId="1" xfId="0" applyFont="1" applyBorder="1" applyAlignment="1">
      <alignment wrapText="1"/>
    </xf>
    <xf numFmtId="165" fontId="1" fillId="0" borderId="0" xfId="0" applyNumberFormat="1" applyFont="1" applyAlignment="1">
      <alignment horizontal="center" vertical="center"/>
    </xf>
    <xf numFmtId="167" fontId="1" fillId="0" borderId="0" xfId="0" applyNumberFormat="1" applyFont="1" applyAlignment="1">
      <alignment horizontal="center" vertical="center"/>
    </xf>
    <xf numFmtId="167" fontId="1" fillId="0" borderId="0" xfId="0" applyNumberFormat="1" applyFont="1" applyBorder="1" applyAlignment="1">
      <alignment horizontal="center" vertical="center" wrapText="1"/>
    </xf>
    <xf numFmtId="167" fontId="1" fillId="2" borderId="0" xfId="0" applyNumberFormat="1" applyFont="1" applyFill="1" applyBorder="1" applyAlignment="1">
      <alignment horizontal="center" vertical="center" wrapText="1"/>
    </xf>
    <xf numFmtId="164" fontId="26" fillId="0" borderId="0" xfId="0" applyFont="1" applyAlignment="1">
      <alignment/>
    </xf>
    <xf numFmtId="164" fontId="1" fillId="0" borderId="0" xfId="0" applyFont="1" applyBorder="1" applyAlignment="1">
      <alignment horizontal="left" vertical="center" wrapText="1"/>
    </xf>
    <xf numFmtId="164" fontId="2" fillId="2" borderId="0" xfId="0" applyFont="1" applyFill="1" applyBorder="1" applyAlignment="1">
      <alignment horizontal="left" wrapText="1"/>
    </xf>
    <xf numFmtId="164" fontId="15" fillId="0" borderId="0" xfId="0" applyFont="1" applyAlignment="1">
      <alignment/>
    </xf>
    <xf numFmtId="164" fontId="1" fillId="2" borderId="1" xfId="0" applyFont="1" applyFill="1" applyBorder="1" applyAlignment="1">
      <alignment horizontal="left" vertical="center" wrapText="1"/>
    </xf>
    <xf numFmtId="171" fontId="7" fillId="0" borderId="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164" fontId="9" fillId="0" borderId="0" xfId="0" applyFont="1" applyBorder="1" applyAlignment="1">
      <alignment horizontal="left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rmal 1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9"/>
  <sheetViews>
    <sheetView zoomScale="140" zoomScaleNormal="140" workbookViewId="0" topLeftCell="A43">
      <selection activeCell="B47" sqref="B47"/>
    </sheetView>
  </sheetViews>
  <sheetFormatPr defaultColWidth="9.140625" defaultRowHeight="12.75"/>
  <cols>
    <col min="1" max="1" width="3.140625" style="1" customWidth="1"/>
    <col min="2" max="2" width="46.140625" style="1" customWidth="1"/>
    <col min="3" max="3" width="3.7109375" style="2" customWidth="1"/>
    <col min="4" max="4" width="5.421875" style="3" customWidth="1"/>
    <col min="5" max="5" width="10.140625" style="2" customWidth="1"/>
    <col min="6" max="6" width="7.421875" style="1" customWidth="1"/>
    <col min="7" max="7" width="8.140625" style="4" customWidth="1"/>
    <col min="8" max="8" width="9.8515625" style="5" customWidth="1"/>
    <col min="9" max="9" width="9.28125" style="5" customWidth="1"/>
    <col min="10" max="10" width="4.28125" style="1" customWidth="1"/>
    <col min="11" max="11" width="7.140625" style="1" customWidth="1"/>
    <col min="12" max="12" width="7.7109375" style="1" customWidth="1"/>
    <col min="13" max="13" width="8.7109375" style="1" customWidth="1"/>
    <col min="14" max="16384" width="8.7109375" style="1" customWidth="1"/>
  </cols>
  <sheetData>
    <row r="1" spans="1:13" ht="14.25">
      <c r="A1" s="6" t="s">
        <v>0</v>
      </c>
      <c r="B1" s="7"/>
      <c r="C1" s="8"/>
      <c r="D1" s="9"/>
      <c r="E1" s="8"/>
      <c r="L1" s="10" t="s">
        <v>1</v>
      </c>
      <c r="M1" s="10"/>
    </row>
    <row r="2" spans="1:12" ht="12.75">
      <c r="A2" s="11" t="s">
        <v>2</v>
      </c>
      <c r="B2" s="12"/>
      <c r="C2" s="8"/>
      <c r="D2" s="9"/>
      <c r="E2" s="8"/>
      <c r="L2" s="13"/>
    </row>
    <row r="3" spans="1:13" ht="63" customHeight="1">
      <c r="A3" s="14" t="s">
        <v>3</v>
      </c>
      <c r="B3" s="15" t="s">
        <v>4</v>
      </c>
      <c r="C3" s="14" t="s">
        <v>5</v>
      </c>
      <c r="D3" s="16" t="s">
        <v>6</v>
      </c>
      <c r="E3" s="17" t="s">
        <v>7</v>
      </c>
      <c r="F3" s="14" t="s">
        <v>8</v>
      </c>
      <c r="G3" s="18" t="s">
        <v>9</v>
      </c>
      <c r="H3" s="18" t="s">
        <v>10</v>
      </c>
      <c r="I3" s="18" t="s">
        <v>11</v>
      </c>
      <c r="J3" s="14" t="s">
        <v>12</v>
      </c>
      <c r="K3" s="14" t="s">
        <v>13</v>
      </c>
      <c r="L3" s="14" t="s">
        <v>14</v>
      </c>
      <c r="M3" s="15" t="s">
        <v>15</v>
      </c>
    </row>
    <row r="4" spans="1:13" ht="14.25">
      <c r="A4" s="19"/>
      <c r="B4" s="20"/>
      <c r="C4" s="20" t="s">
        <v>16</v>
      </c>
      <c r="D4" s="21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0" t="s">
        <v>25</v>
      </c>
      <c r="M4" s="20" t="s">
        <v>26</v>
      </c>
    </row>
    <row r="5" spans="1:13" s="5" customFormat="1" ht="88.5" customHeight="1">
      <c r="A5" s="22">
        <v>1</v>
      </c>
      <c r="B5" s="23" t="s">
        <v>27</v>
      </c>
      <c r="C5" s="22" t="s">
        <v>28</v>
      </c>
      <c r="D5" s="24">
        <v>30</v>
      </c>
      <c r="E5" s="25"/>
      <c r="F5" s="24"/>
      <c r="G5" s="26"/>
      <c r="H5" s="26"/>
      <c r="I5" s="26"/>
      <c r="J5" s="27"/>
      <c r="K5" s="28"/>
      <c r="L5" s="29"/>
      <c r="M5" s="16"/>
    </row>
    <row r="6" spans="1:13" s="5" customFormat="1" ht="86.25" customHeight="1">
      <c r="A6" s="22">
        <v>2</v>
      </c>
      <c r="B6" s="30" t="s">
        <v>29</v>
      </c>
      <c r="C6" s="22" t="s">
        <v>28</v>
      </c>
      <c r="D6" s="24">
        <v>280</v>
      </c>
      <c r="E6" s="25"/>
      <c r="F6" s="24"/>
      <c r="G6" s="26"/>
      <c r="H6" s="26"/>
      <c r="I6" s="26"/>
      <c r="J6" s="27"/>
      <c r="K6" s="28"/>
      <c r="L6" s="29"/>
      <c r="M6" s="16"/>
    </row>
    <row r="7" spans="1:13" s="5" customFormat="1" ht="93.75" customHeight="1">
      <c r="A7" s="22">
        <v>3</v>
      </c>
      <c r="B7" s="31" t="s">
        <v>30</v>
      </c>
      <c r="C7" s="32" t="s">
        <v>28</v>
      </c>
      <c r="D7" s="33">
        <v>15</v>
      </c>
      <c r="E7" s="25"/>
      <c r="F7" s="24"/>
      <c r="G7" s="26"/>
      <c r="H7" s="26"/>
      <c r="I7" s="26"/>
      <c r="J7" s="27"/>
      <c r="K7" s="28"/>
      <c r="L7" s="29"/>
      <c r="M7" s="16"/>
    </row>
    <row r="8" spans="1:13" s="5" customFormat="1" ht="95.25" customHeight="1">
      <c r="A8" s="22">
        <v>4</v>
      </c>
      <c r="B8" s="31" t="s">
        <v>31</v>
      </c>
      <c r="C8" s="32" t="s">
        <v>28</v>
      </c>
      <c r="D8" s="33">
        <v>80</v>
      </c>
      <c r="E8" s="25"/>
      <c r="F8" s="24"/>
      <c r="G8" s="26"/>
      <c r="H8" s="26"/>
      <c r="I8" s="26"/>
      <c r="J8" s="27"/>
      <c r="K8" s="28"/>
      <c r="L8" s="29"/>
      <c r="M8" s="34"/>
    </row>
    <row r="9" spans="1:13" s="5" customFormat="1" ht="82.5" customHeight="1">
      <c r="A9" s="22">
        <v>5</v>
      </c>
      <c r="B9" s="35" t="s">
        <v>32</v>
      </c>
      <c r="C9" s="32" t="s">
        <v>28</v>
      </c>
      <c r="D9" s="33">
        <v>500</v>
      </c>
      <c r="E9" s="25"/>
      <c r="F9" s="24"/>
      <c r="G9" s="26"/>
      <c r="H9" s="26"/>
      <c r="I9" s="26"/>
      <c r="J9" s="27"/>
      <c r="K9" s="28"/>
      <c r="L9" s="29"/>
      <c r="M9" s="34"/>
    </row>
    <row r="10" spans="1:13" s="5" customFormat="1" ht="83.25">
      <c r="A10" s="22">
        <v>6</v>
      </c>
      <c r="B10" s="23" t="s">
        <v>33</v>
      </c>
      <c r="C10" s="22" t="s">
        <v>28</v>
      </c>
      <c r="D10" s="24">
        <v>600</v>
      </c>
      <c r="E10" s="25"/>
      <c r="F10" s="24"/>
      <c r="G10" s="26"/>
      <c r="H10" s="26"/>
      <c r="I10" s="26"/>
      <c r="J10" s="27"/>
      <c r="K10" s="28"/>
      <c r="L10" s="29"/>
      <c r="M10" s="34"/>
    </row>
    <row r="11" spans="1:13" s="5" customFormat="1" ht="92.25">
      <c r="A11" s="22">
        <v>7</v>
      </c>
      <c r="B11" s="23" t="s">
        <v>34</v>
      </c>
      <c r="C11" s="22" t="s">
        <v>28</v>
      </c>
      <c r="D11" s="24">
        <v>160</v>
      </c>
      <c r="E11" s="25"/>
      <c r="F11" s="24"/>
      <c r="G11" s="26"/>
      <c r="H11" s="26"/>
      <c r="I11" s="26"/>
      <c r="J11" s="27"/>
      <c r="K11" s="28"/>
      <c r="L11" s="29"/>
      <c r="M11" s="34"/>
    </row>
    <row r="12" spans="1:13" s="5" customFormat="1" ht="92.25">
      <c r="A12" s="22">
        <v>8</v>
      </c>
      <c r="B12" s="23" t="s">
        <v>35</v>
      </c>
      <c r="C12" s="22" t="s">
        <v>28</v>
      </c>
      <c r="D12" s="24">
        <v>15</v>
      </c>
      <c r="E12" s="25"/>
      <c r="F12" s="24"/>
      <c r="G12" s="26"/>
      <c r="H12" s="26"/>
      <c r="I12" s="26"/>
      <c r="J12" s="27"/>
      <c r="K12" s="28"/>
      <c r="L12" s="29"/>
      <c r="M12" s="34"/>
    </row>
    <row r="13" spans="1:13" s="5" customFormat="1" ht="110.25">
      <c r="A13" s="22">
        <v>9</v>
      </c>
      <c r="B13" s="23" t="s">
        <v>36</v>
      </c>
      <c r="C13" s="22" t="s">
        <v>28</v>
      </c>
      <c r="D13" s="24">
        <v>80</v>
      </c>
      <c r="E13" s="25"/>
      <c r="F13" s="24"/>
      <c r="G13" s="26"/>
      <c r="H13" s="26"/>
      <c r="I13" s="26"/>
      <c r="J13" s="27"/>
      <c r="K13" s="28"/>
      <c r="L13" s="29"/>
      <c r="M13" s="16"/>
    </row>
    <row r="14" spans="1:13" s="5" customFormat="1" ht="65.25">
      <c r="A14" s="22">
        <v>10</v>
      </c>
      <c r="B14" s="36" t="s">
        <v>37</v>
      </c>
      <c r="C14" s="22" t="s">
        <v>28</v>
      </c>
      <c r="D14" s="24">
        <v>90</v>
      </c>
      <c r="E14" s="25"/>
      <c r="F14" s="24"/>
      <c r="G14" s="26"/>
      <c r="H14" s="26"/>
      <c r="I14" s="26"/>
      <c r="J14" s="27"/>
      <c r="K14" s="28"/>
      <c r="L14" s="29"/>
      <c r="M14" s="34"/>
    </row>
    <row r="15" spans="1:13" s="5" customFormat="1" ht="59.25" customHeight="1">
      <c r="A15" s="22">
        <v>11</v>
      </c>
      <c r="B15" s="37" t="s">
        <v>38</v>
      </c>
      <c r="C15" s="24" t="s">
        <v>28</v>
      </c>
      <c r="D15" s="24">
        <v>120</v>
      </c>
      <c r="E15" s="25"/>
      <c r="F15" s="38"/>
      <c r="G15" s="26"/>
      <c r="H15" s="26"/>
      <c r="I15" s="26"/>
      <c r="J15" s="27"/>
      <c r="K15" s="28"/>
      <c r="L15" s="29"/>
      <c r="M15" s="34"/>
    </row>
    <row r="16" spans="1:13" s="5" customFormat="1" ht="83.25">
      <c r="A16" s="22">
        <v>12</v>
      </c>
      <c r="B16" s="36" t="s">
        <v>39</v>
      </c>
      <c r="C16" s="22" t="s">
        <v>28</v>
      </c>
      <c r="D16" s="24">
        <v>80</v>
      </c>
      <c r="E16" s="25"/>
      <c r="F16" s="24"/>
      <c r="G16" s="26"/>
      <c r="H16" s="26"/>
      <c r="I16" s="26"/>
      <c r="J16" s="27"/>
      <c r="K16" s="28"/>
      <c r="L16" s="29"/>
      <c r="M16" s="34"/>
    </row>
    <row r="17" spans="1:13" s="5" customFormat="1" ht="65.25">
      <c r="A17" s="22">
        <v>13</v>
      </c>
      <c r="B17" s="36" t="s">
        <v>40</v>
      </c>
      <c r="C17" s="22" t="s">
        <v>28</v>
      </c>
      <c r="D17" s="24">
        <v>160</v>
      </c>
      <c r="E17" s="25"/>
      <c r="F17" s="24"/>
      <c r="G17" s="26"/>
      <c r="H17" s="26"/>
      <c r="I17" s="26"/>
      <c r="J17" s="27"/>
      <c r="K17" s="28"/>
      <c r="L17" s="29"/>
      <c r="M17" s="34"/>
    </row>
    <row r="18" spans="1:13" s="5" customFormat="1" ht="65.25">
      <c r="A18" s="22">
        <v>14</v>
      </c>
      <c r="B18" s="30" t="s">
        <v>41</v>
      </c>
      <c r="C18" s="22" t="s">
        <v>28</v>
      </c>
      <c r="D18" s="24">
        <v>45</v>
      </c>
      <c r="E18" s="25"/>
      <c r="F18" s="24"/>
      <c r="G18" s="26"/>
      <c r="H18" s="26"/>
      <c r="I18" s="26"/>
      <c r="J18" s="27"/>
      <c r="K18" s="28"/>
      <c r="L18" s="29"/>
      <c r="M18" s="34"/>
    </row>
    <row r="19" spans="1:13" s="5" customFormat="1" ht="110.25" customHeight="1">
      <c r="A19" s="22">
        <v>15</v>
      </c>
      <c r="B19" s="30" t="s">
        <v>42</v>
      </c>
      <c r="C19" s="22" t="s">
        <v>28</v>
      </c>
      <c r="D19" s="24">
        <v>640</v>
      </c>
      <c r="E19" s="25"/>
      <c r="F19" s="24"/>
      <c r="G19" s="26"/>
      <c r="H19" s="26"/>
      <c r="I19" s="26"/>
      <c r="J19" s="27"/>
      <c r="K19" s="28"/>
      <c r="L19" s="29"/>
      <c r="M19" s="34"/>
    </row>
    <row r="20" spans="1:13" s="5" customFormat="1" ht="55.5" customHeight="1">
      <c r="A20" s="22">
        <v>16</v>
      </c>
      <c r="B20" s="36" t="s">
        <v>43</v>
      </c>
      <c r="C20" s="22" t="s">
        <v>28</v>
      </c>
      <c r="D20" s="24">
        <v>16</v>
      </c>
      <c r="E20" s="25"/>
      <c r="F20" s="24"/>
      <c r="G20" s="26"/>
      <c r="H20" s="26"/>
      <c r="I20" s="26"/>
      <c r="J20" s="27"/>
      <c r="K20" s="28"/>
      <c r="L20" s="29"/>
      <c r="M20" s="34"/>
    </row>
    <row r="21" spans="1:13" s="5" customFormat="1" ht="47.25">
      <c r="A21" s="22">
        <v>17</v>
      </c>
      <c r="B21" s="39" t="s">
        <v>44</v>
      </c>
      <c r="C21" s="24" t="s">
        <v>45</v>
      </c>
      <c r="D21" s="24">
        <v>360</v>
      </c>
      <c r="E21" s="40"/>
      <c r="F21" s="24"/>
      <c r="G21" s="26"/>
      <c r="H21" s="26"/>
      <c r="I21" s="26"/>
      <c r="J21" s="27"/>
      <c r="K21" s="28"/>
      <c r="L21" s="29"/>
      <c r="M21" s="34"/>
    </row>
    <row r="22" spans="1:13" s="5" customFormat="1" ht="66.75" customHeight="1">
      <c r="A22" s="22">
        <v>18</v>
      </c>
      <c r="B22" s="23" t="s">
        <v>46</v>
      </c>
      <c r="C22" s="24" t="s">
        <v>45</v>
      </c>
      <c r="D22" s="24">
        <v>100</v>
      </c>
      <c r="E22" s="25"/>
      <c r="F22" s="24"/>
      <c r="G22" s="26"/>
      <c r="H22" s="26"/>
      <c r="I22" s="26"/>
      <c r="J22" s="27"/>
      <c r="K22" s="28"/>
      <c r="L22" s="29"/>
      <c r="M22" s="34"/>
    </row>
    <row r="23" spans="1:13" s="5" customFormat="1" ht="68.25" customHeight="1">
      <c r="A23" s="22">
        <v>19</v>
      </c>
      <c r="B23" s="23" t="s">
        <v>47</v>
      </c>
      <c r="C23" s="24" t="s">
        <v>45</v>
      </c>
      <c r="D23" s="24">
        <v>20</v>
      </c>
      <c r="E23" s="25"/>
      <c r="F23" s="24"/>
      <c r="G23" s="26"/>
      <c r="H23" s="26"/>
      <c r="I23" s="26"/>
      <c r="J23" s="27"/>
      <c r="K23" s="28"/>
      <c r="L23" s="29"/>
      <c r="M23" s="34"/>
    </row>
    <row r="24" spans="1:13" s="5" customFormat="1" ht="38.25">
      <c r="A24" s="22">
        <v>20</v>
      </c>
      <c r="B24" s="23" t="s">
        <v>48</v>
      </c>
      <c r="C24" s="24" t="s">
        <v>45</v>
      </c>
      <c r="D24" s="24">
        <v>25</v>
      </c>
      <c r="E24" s="40"/>
      <c r="F24" s="24"/>
      <c r="G24" s="26"/>
      <c r="H24" s="26"/>
      <c r="I24" s="26"/>
      <c r="J24" s="27"/>
      <c r="K24" s="28"/>
      <c r="L24" s="29"/>
      <c r="M24" s="34"/>
    </row>
    <row r="25" spans="1:13" s="5" customFormat="1" ht="110.25" customHeight="1">
      <c r="A25" s="22">
        <v>21</v>
      </c>
      <c r="B25" s="37" t="s">
        <v>49</v>
      </c>
      <c r="C25" s="24" t="s">
        <v>45</v>
      </c>
      <c r="D25" s="24">
        <v>20</v>
      </c>
      <c r="E25" s="25"/>
      <c r="F25" s="38"/>
      <c r="G25" s="26"/>
      <c r="H25" s="26"/>
      <c r="I25" s="26"/>
      <c r="J25" s="27"/>
      <c r="K25" s="28"/>
      <c r="L25" s="29"/>
      <c r="M25" s="34"/>
    </row>
    <row r="26" spans="1:13" s="5" customFormat="1" ht="65.25">
      <c r="A26" s="22">
        <v>22</v>
      </c>
      <c r="B26" s="23" t="s">
        <v>50</v>
      </c>
      <c r="C26" s="24" t="s">
        <v>45</v>
      </c>
      <c r="D26" s="24">
        <v>30</v>
      </c>
      <c r="E26" s="25"/>
      <c r="F26" s="24"/>
      <c r="G26" s="26"/>
      <c r="H26" s="26"/>
      <c r="I26" s="26"/>
      <c r="J26" s="27"/>
      <c r="K26" s="28"/>
      <c r="L26" s="29"/>
      <c r="M26" s="34"/>
    </row>
    <row r="27" spans="1:13" s="5" customFormat="1" ht="47.25">
      <c r="A27" s="22">
        <v>23</v>
      </c>
      <c r="B27" s="41" t="s">
        <v>51</v>
      </c>
      <c r="C27" s="33" t="s">
        <v>45</v>
      </c>
      <c r="D27" s="33">
        <v>5</v>
      </c>
      <c r="E27" s="42"/>
      <c r="F27" s="24"/>
      <c r="G27" s="26"/>
      <c r="H27" s="26"/>
      <c r="I27" s="26"/>
      <c r="J27" s="27"/>
      <c r="K27" s="28"/>
      <c r="L27" s="29"/>
      <c r="M27" s="34"/>
    </row>
    <row r="28" spans="1:13" s="5" customFormat="1" ht="207.75" customHeight="1">
      <c r="A28" s="22">
        <v>24</v>
      </c>
      <c r="B28" s="41" t="s">
        <v>52</v>
      </c>
      <c r="C28" s="33" t="s">
        <v>28</v>
      </c>
      <c r="D28" s="33">
        <v>40</v>
      </c>
      <c r="E28" s="42"/>
      <c r="F28" s="24"/>
      <c r="G28" s="26"/>
      <c r="H28" s="26"/>
      <c r="I28" s="26"/>
      <c r="J28" s="27"/>
      <c r="K28" s="28"/>
      <c r="L28" s="29"/>
      <c r="M28" s="34"/>
    </row>
    <row r="29" spans="1:13" s="5" customFormat="1" ht="83.25">
      <c r="A29" s="22">
        <v>25</v>
      </c>
      <c r="B29" s="43" t="s">
        <v>53</v>
      </c>
      <c r="C29" s="33" t="s">
        <v>28</v>
      </c>
      <c r="D29" s="33">
        <v>30</v>
      </c>
      <c r="E29" s="25"/>
      <c r="F29" s="24"/>
      <c r="G29" s="26"/>
      <c r="H29" s="26"/>
      <c r="I29" s="26"/>
      <c r="J29" s="27"/>
      <c r="K29" s="28"/>
      <c r="L29" s="29"/>
      <c r="M29" s="34"/>
    </row>
    <row r="30" spans="1:13" s="5" customFormat="1" ht="102.75">
      <c r="A30" s="22">
        <v>26</v>
      </c>
      <c r="B30" s="44" t="s">
        <v>54</v>
      </c>
      <c r="C30" s="24" t="s">
        <v>45</v>
      </c>
      <c r="D30" s="24">
        <v>100</v>
      </c>
      <c r="E30" s="25"/>
      <c r="F30" s="24">
        <v>23.8</v>
      </c>
      <c r="G30" s="26">
        <f>F30*J30+F30</f>
        <v>24.990000000000002</v>
      </c>
      <c r="H30" s="26">
        <f>D30*F30</f>
        <v>2380</v>
      </c>
      <c r="I30" s="26">
        <f>H30+H30*J30</f>
        <v>2499</v>
      </c>
      <c r="J30" s="27">
        <v>0.05</v>
      </c>
      <c r="K30" s="28"/>
      <c r="L30" s="29"/>
      <c r="M30" s="16"/>
    </row>
    <row r="31" spans="1:13" s="5" customFormat="1" ht="74.25">
      <c r="A31" s="22">
        <v>27</v>
      </c>
      <c r="B31" s="23" t="s">
        <v>55</v>
      </c>
      <c r="C31" s="24" t="s">
        <v>28</v>
      </c>
      <c r="D31" s="24">
        <v>1200</v>
      </c>
      <c r="E31" s="25"/>
      <c r="F31" s="24"/>
      <c r="G31" s="26"/>
      <c r="H31" s="26"/>
      <c r="I31" s="26"/>
      <c r="J31" s="27"/>
      <c r="K31" s="28"/>
      <c r="L31" s="29"/>
      <c r="M31" s="34"/>
    </row>
    <row r="32" spans="1:13" s="5" customFormat="1" ht="40.5" customHeight="1">
      <c r="A32" s="22">
        <v>28</v>
      </c>
      <c r="B32" s="23" t="s">
        <v>56</v>
      </c>
      <c r="C32" s="24" t="s">
        <v>28</v>
      </c>
      <c r="D32" s="24">
        <v>2500</v>
      </c>
      <c r="E32" s="25"/>
      <c r="F32" s="24"/>
      <c r="G32" s="26"/>
      <c r="H32" s="26"/>
      <c r="I32" s="26"/>
      <c r="J32" s="27"/>
      <c r="K32" s="28"/>
      <c r="L32" s="29"/>
      <c r="M32" s="16"/>
    </row>
    <row r="33" spans="1:13" s="5" customFormat="1" ht="39" customHeight="1">
      <c r="A33" s="22">
        <v>29</v>
      </c>
      <c r="B33" s="39" t="s">
        <v>57</v>
      </c>
      <c r="C33" s="33" t="s">
        <v>28</v>
      </c>
      <c r="D33" s="33">
        <v>150</v>
      </c>
      <c r="E33" s="25"/>
      <c r="F33" s="24"/>
      <c r="G33" s="26"/>
      <c r="H33" s="26"/>
      <c r="I33" s="26"/>
      <c r="J33" s="27"/>
      <c r="K33" s="28"/>
      <c r="L33" s="29"/>
      <c r="M33" s="16"/>
    </row>
    <row r="34" spans="1:13" s="5" customFormat="1" ht="74.25">
      <c r="A34" s="22">
        <v>30</v>
      </c>
      <c r="B34" s="23" t="s">
        <v>58</v>
      </c>
      <c r="C34" s="24" t="s">
        <v>28</v>
      </c>
      <c r="D34" s="24">
        <v>60</v>
      </c>
      <c r="E34" s="25"/>
      <c r="F34" s="24"/>
      <c r="G34" s="26"/>
      <c r="H34" s="26"/>
      <c r="I34" s="26"/>
      <c r="J34" s="27"/>
      <c r="K34" s="28"/>
      <c r="L34" s="29"/>
      <c r="M34" s="34"/>
    </row>
    <row r="35" spans="1:13" s="5" customFormat="1" ht="20.25">
      <c r="A35" s="22">
        <v>31</v>
      </c>
      <c r="B35" s="23" t="s">
        <v>59</v>
      </c>
      <c r="C35" s="24" t="s">
        <v>28</v>
      </c>
      <c r="D35" s="24">
        <v>2400</v>
      </c>
      <c r="E35" s="25"/>
      <c r="F35" s="38"/>
      <c r="G35" s="26"/>
      <c r="H35" s="26"/>
      <c r="I35" s="26"/>
      <c r="J35" s="27"/>
      <c r="K35" s="28"/>
      <c r="L35" s="29"/>
      <c r="M35" s="34"/>
    </row>
    <row r="36" spans="1:13" s="5" customFormat="1" ht="119.25">
      <c r="A36" s="22">
        <v>32</v>
      </c>
      <c r="B36" s="23" t="s">
        <v>60</v>
      </c>
      <c r="C36" s="24" t="s">
        <v>28</v>
      </c>
      <c r="D36" s="24">
        <v>120</v>
      </c>
      <c r="E36" s="25"/>
      <c r="F36" s="24"/>
      <c r="G36" s="26"/>
      <c r="H36" s="26"/>
      <c r="I36" s="26"/>
      <c r="J36" s="27"/>
      <c r="K36" s="28"/>
      <c r="L36" s="29"/>
      <c r="M36" s="34"/>
    </row>
    <row r="37" spans="1:13" s="5" customFormat="1" ht="110.25">
      <c r="A37" s="22">
        <v>33</v>
      </c>
      <c r="B37" s="23" t="s">
        <v>61</v>
      </c>
      <c r="C37" s="24" t="s">
        <v>28</v>
      </c>
      <c r="D37" s="24">
        <v>10</v>
      </c>
      <c r="E37" s="25"/>
      <c r="F37" s="24"/>
      <c r="G37" s="26"/>
      <c r="H37" s="26"/>
      <c r="I37" s="26"/>
      <c r="J37" s="27"/>
      <c r="K37" s="28"/>
      <c r="L37" s="29"/>
      <c r="M37" s="34"/>
    </row>
    <row r="38" spans="1:13" s="5" customFormat="1" ht="47.25">
      <c r="A38" s="22">
        <v>34</v>
      </c>
      <c r="B38" s="23" t="s">
        <v>62</v>
      </c>
      <c r="C38" s="24" t="s">
        <v>28</v>
      </c>
      <c r="D38" s="24">
        <v>6</v>
      </c>
      <c r="E38" s="25"/>
      <c r="F38" s="24"/>
      <c r="G38" s="26"/>
      <c r="H38" s="26"/>
      <c r="I38" s="26"/>
      <c r="J38" s="27"/>
      <c r="K38" s="28"/>
      <c r="L38" s="29"/>
      <c r="M38" s="34"/>
    </row>
    <row r="39" spans="1:13" s="5" customFormat="1" ht="158.25" customHeight="1">
      <c r="A39" s="22">
        <v>35</v>
      </c>
      <c r="B39" s="23" t="s">
        <v>63</v>
      </c>
      <c r="C39" s="24" t="s">
        <v>28</v>
      </c>
      <c r="D39" s="24">
        <v>30</v>
      </c>
      <c r="E39" s="25"/>
      <c r="F39" s="24"/>
      <c r="G39" s="26"/>
      <c r="H39" s="26"/>
      <c r="I39" s="26"/>
      <c r="J39" s="27"/>
      <c r="K39" s="28"/>
      <c r="L39" s="29"/>
      <c r="M39" s="16"/>
    </row>
    <row r="40" spans="1:13" s="5" customFormat="1" ht="201" customHeight="1">
      <c r="A40" s="22">
        <v>36</v>
      </c>
      <c r="B40" s="37" t="s">
        <v>64</v>
      </c>
      <c r="C40" s="24" t="s">
        <v>28</v>
      </c>
      <c r="D40" s="24">
        <v>150</v>
      </c>
      <c r="E40" s="25"/>
      <c r="F40" s="38"/>
      <c r="G40" s="26"/>
      <c r="H40" s="26"/>
      <c r="I40" s="26"/>
      <c r="J40" s="27"/>
      <c r="K40" s="28"/>
      <c r="L40" s="29"/>
      <c r="M40" s="16"/>
    </row>
    <row r="41" spans="1:13" ht="20.25">
      <c r="A41" s="22">
        <v>37</v>
      </c>
      <c r="B41" s="37" t="s">
        <v>65</v>
      </c>
      <c r="C41" s="24" t="s">
        <v>28</v>
      </c>
      <c r="D41" s="24">
        <v>5</v>
      </c>
      <c r="E41" s="25"/>
      <c r="F41" s="38"/>
      <c r="G41" s="26"/>
      <c r="H41" s="26"/>
      <c r="I41" s="26"/>
      <c r="J41" s="27"/>
      <c r="K41" s="28"/>
      <c r="L41" s="29"/>
      <c r="M41" s="16"/>
    </row>
    <row r="42" spans="1:13" ht="20.25">
      <c r="A42" s="22">
        <v>38</v>
      </c>
      <c r="B42" s="45" t="s">
        <v>66</v>
      </c>
      <c r="C42" s="24" t="s">
        <v>28</v>
      </c>
      <c r="D42" s="24">
        <v>20</v>
      </c>
      <c r="E42" s="46"/>
      <c r="F42" s="38"/>
      <c r="G42" s="26"/>
      <c r="H42" s="26"/>
      <c r="I42" s="26"/>
      <c r="J42" s="27"/>
      <c r="K42" s="28"/>
      <c r="L42" s="29"/>
      <c r="M42" s="16"/>
    </row>
    <row r="43" spans="1:13" ht="14.25">
      <c r="A43" s="47"/>
      <c r="B43" s="48"/>
      <c r="C43" s="49"/>
      <c r="D43" s="49"/>
      <c r="E43" s="50"/>
      <c r="F43" s="51"/>
      <c r="G43" s="52" t="s">
        <v>67</v>
      </c>
      <c r="H43" s="53"/>
      <c r="I43" s="53"/>
      <c r="J43" s="54"/>
      <c r="K43" s="54"/>
      <c r="L43" s="55"/>
      <c r="M43" s="55"/>
    </row>
    <row r="44" spans="1:13" ht="12.75">
      <c r="A44" s="47"/>
      <c r="B44" s="48"/>
      <c r="C44" s="49"/>
      <c r="D44" s="49"/>
      <c r="E44" s="50"/>
      <c r="F44" s="51"/>
      <c r="G44" s="56"/>
      <c r="H44" s="54"/>
      <c r="I44" s="54"/>
      <c r="J44" s="54"/>
      <c r="K44" s="54"/>
      <c r="L44" s="55"/>
      <c r="M44" s="55"/>
    </row>
    <row r="45" spans="1:13" ht="21.75" customHeight="1">
      <c r="A45" s="57"/>
      <c r="B45" s="58" t="s">
        <v>68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1:13" ht="12.75" customHeight="1">
      <c r="A46" s="57"/>
      <c r="B46" s="59" t="s">
        <v>69</v>
      </c>
      <c r="C46" s="60"/>
      <c r="D46" s="61"/>
      <c r="E46" s="60"/>
      <c r="F46" s="62"/>
      <c r="H46" s="63"/>
      <c r="I46" s="63"/>
      <c r="J46" s="62"/>
      <c r="K46" s="62"/>
      <c r="L46" s="62"/>
      <c r="M46" s="62"/>
    </row>
    <row r="47" spans="1:13" ht="15.75" customHeight="1">
      <c r="A47" s="57"/>
      <c r="B47" s="64" t="s">
        <v>70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</row>
    <row r="48" spans="1:13" ht="33" customHeight="1">
      <c r="A48" s="57"/>
      <c r="B48" s="65" t="s">
        <v>71</v>
      </c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</row>
    <row r="49" ht="12.75">
      <c r="A49" s="57"/>
    </row>
    <row r="50" spans="1:2" ht="12.75">
      <c r="A50" s="57"/>
      <c r="B50" s="66" t="s">
        <v>72</v>
      </c>
    </row>
    <row r="51" spans="1:9" ht="12.75">
      <c r="A51" s="57"/>
      <c r="B51" s="66" t="s">
        <v>73</v>
      </c>
      <c r="H51" s="67"/>
      <c r="I51" s="67"/>
    </row>
    <row r="52" spans="1:11" ht="12.75">
      <c r="A52" s="57"/>
      <c r="B52" s="66" t="s">
        <v>74</v>
      </c>
      <c r="H52" s="67"/>
      <c r="I52" s="68"/>
      <c r="J52" s="69" t="s">
        <v>75</v>
      </c>
      <c r="K52" s="69"/>
    </row>
    <row r="53" spans="1:12" ht="12.75">
      <c r="A53" s="57"/>
      <c r="B53" s="66" t="s">
        <v>73</v>
      </c>
      <c r="H53" s="67"/>
      <c r="I53" s="67"/>
      <c r="J53" s="1" t="s">
        <v>76</v>
      </c>
      <c r="K53" s="70"/>
      <c r="L53" s="70"/>
    </row>
    <row r="54" spans="1:12" ht="12.75">
      <c r="A54" s="57"/>
      <c r="K54" s="70"/>
      <c r="L54" s="70"/>
    </row>
    <row r="55" spans="1:12" ht="12.75">
      <c r="A55" s="57"/>
      <c r="B55" s="71"/>
      <c r="K55" s="70"/>
      <c r="L55" s="70"/>
    </row>
    <row r="56" spans="1:2" ht="12.75">
      <c r="A56" s="57"/>
      <c r="B56" s="71"/>
    </row>
    <row r="57" spans="1:2" ht="12.75">
      <c r="A57" s="57"/>
      <c r="B57" s="71"/>
    </row>
    <row r="58" spans="1:2" ht="12.75">
      <c r="A58" s="57"/>
      <c r="B58" s="71"/>
    </row>
    <row r="59" spans="1:2" ht="12.75">
      <c r="A59" s="57"/>
      <c r="B59" s="71"/>
    </row>
    <row r="60" spans="1:2" ht="12.75">
      <c r="A60" s="57"/>
      <c r="B60" s="71"/>
    </row>
    <row r="61" ht="12.75">
      <c r="A61" s="57"/>
    </row>
    <row r="62" ht="12.75">
      <c r="A62" s="57"/>
    </row>
    <row r="63" ht="12.75">
      <c r="A63" s="57"/>
    </row>
    <row r="64" ht="12.75">
      <c r="A64" s="57"/>
    </row>
    <row r="65" ht="12.75">
      <c r="A65" s="57"/>
    </row>
    <row r="66" ht="12.75">
      <c r="A66" s="57"/>
    </row>
    <row r="67" ht="12.75">
      <c r="A67" s="57"/>
    </row>
    <row r="68" ht="12.75">
      <c r="A68" s="57"/>
    </row>
    <row r="69" ht="12.75">
      <c r="A69" s="57"/>
    </row>
    <row r="70" ht="12.75">
      <c r="A70" s="57"/>
    </row>
    <row r="71" ht="12.75">
      <c r="A71" s="57"/>
    </row>
    <row r="72" ht="12.75">
      <c r="A72" s="57"/>
    </row>
    <row r="73" ht="12.75">
      <c r="A73" s="57"/>
    </row>
    <row r="74" ht="12.75">
      <c r="A74" s="57"/>
    </row>
    <row r="75" ht="12.75">
      <c r="A75" s="57"/>
    </row>
    <row r="76" ht="12.75">
      <c r="A76" s="57"/>
    </row>
    <row r="77" ht="12.75">
      <c r="A77" s="57"/>
    </row>
    <row r="78" ht="12.75">
      <c r="A78" s="57"/>
    </row>
    <row r="79" ht="12.75">
      <c r="A79" s="57"/>
    </row>
    <row r="80" ht="12.75">
      <c r="A80" s="57"/>
    </row>
    <row r="81" ht="12.75">
      <c r="A81" s="57"/>
    </row>
    <row r="82" ht="12.75">
      <c r="A82" s="57"/>
    </row>
    <row r="83" ht="12.75">
      <c r="A83" s="57"/>
    </row>
    <row r="84" ht="12.75">
      <c r="A84" s="57"/>
    </row>
    <row r="85" ht="12.75">
      <c r="A85" s="57"/>
    </row>
    <row r="86" ht="12.75">
      <c r="A86" s="57"/>
    </row>
    <row r="87" ht="12.75">
      <c r="A87" s="57"/>
    </row>
    <row r="88" ht="12.75">
      <c r="A88" s="57"/>
    </row>
    <row r="89" ht="12.75">
      <c r="A89" s="57"/>
    </row>
    <row r="90" ht="12.75">
      <c r="A90" s="57"/>
    </row>
    <row r="91" ht="12.75">
      <c r="A91" s="57"/>
    </row>
    <row r="92" ht="12.75">
      <c r="A92" s="57"/>
    </row>
    <row r="93" ht="12.75">
      <c r="A93" s="57"/>
    </row>
    <row r="94" ht="12.75">
      <c r="A94" s="57"/>
    </row>
    <row r="95" ht="12.75">
      <c r="A95" s="57"/>
    </row>
    <row r="96" ht="12.75">
      <c r="A96" s="57"/>
    </row>
    <row r="97" ht="12.75">
      <c r="A97" s="57"/>
    </row>
    <row r="98" ht="12.75">
      <c r="A98" s="57"/>
    </row>
    <row r="99" ht="12.75">
      <c r="A99" s="57"/>
    </row>
    <row r="100" ht="12.75">
      <c r="A100" s="57"/>
    </row>
    <row r="101" ht="12.75">
      <c r="A101" s="57"/>
    </row>
    <row r="102" ht="12.75">
      <c r="A102" s="57"/>
    </row>
    <row r="103" ht="12.75">
      <c r="A103" s="57"/>
    </row>
    <row r="104" ht="12.75">
      <c r="A104" s="57"/>
    </row>
    <row r="105" ht="12.75">
      <c r="A105" s="57"/>
    </row>
    <row r="106" ht="12.75">
      <c r="A106" s="57"/>
    </row>
    <row r="107" ht="12.75">
      <c r="A107" s="57"/>
    </row>
    <row r="108" ht="12.75">
      <c r="A108" s="57"/>
    </row>
    <row r="109" ht="12.75">
      <c r="A109" s="57"/>
    </row>
    <row r="110" ht="12.75">
      <c r="A110" s="57"/>
    </row>
    <row r="111" ht="12.75">
      <c r="A111" s="57"/>
    </row>
    <row r="112" ht="12.75">
      <c r="A112" s="57"/>
    </row>
    <row r="113" ht="12.75">
      <c r="A113" s="57"/>
    </row>
    <row r="114" ht="12.75">
      <c r="A114" s="57"/>
    </row>
    <row r="115" ht="12.75">
      <c r="A115" s="57"/>
    </row>
    <row r="116" ht="12.75">
      <c r="A116" s="57"/>
    </row>
    <row r="117" ht="12.75">
      <c r="A117" s="57"/>
    </row>
    <row r="118" ht="12.75">
      <c r="A118" s="57"/>
    </row>
    <row r="119" ht="12.75">
      <c r="A119" s="57"/>
    </row>
    <row r="120" ht="12.75">
      <c r="A120" s="57"/>
    </row>
    <row r="121" ht="12.75">
      <c r="A121" s="57"/>
    </row>
    <row r="122" ht="12.75">
      <c r="A122" s="57"/>
    </row>
    <row r="123" ht="12.75">
      <c r="A123" s="57"/>
    </row>
    <row r="124" ht="12.75">
      <c r="A124" s="57"/>
    </row>
    <row r="125" ht="12.75">
      <c r="A125" s="57"/>
    </row>
    <row r="126" ht="12.75">
      <c r="A126" s="57"/>
    </row>
    <row r="127" ht="12.75">
      <c r="A127" s="57"/>
    </row>
    <row r="128" ht="12.75">
      <c r="A128" s="57"/>
    </row>
    <row r="129" ht="12.75">
      <c r="A129" s="57"/>
    </row>
    <row r="130" ht="12.75">
      <c r="A130" s="57"/>
    </row>
    <row r="131" ht="12.75">
      <c r="A131" s="57"/>
    </row>
    <row r="132" ht="12.75">
      <c r="A132" s="57"/>
    </row>
    <row r="133" ht="12.75">
      <c r="A133" s="57"/>
    </row>
    <row r="134" ht="12.75">
      <c r="A134" s="57"/>
    </row>
    <row r="135" ht="12.75">
      <c r="A135" s="57"/>
    </row>
    <row r="136" ht="12.75">
      <c r="A136" s="57"/>
    </row>
    <row r="137" ht="12.75">
      <c r="A137" s="57"/>
    </row>
    <row r="138" ht="12.75">
      <c r="A138" s="57"/>
    </row>
    <row r="139" ht="12.75">
      <c r="A139" s="57"/>
    </row>
    <row r="140" ht="12.75">
      <c r="A140" s="57"/>
    </row>
    <row r="141" ht="12.75">
      <c r="A141" s="57"/>
    </row>
    <row r="142" ht="12.75">
      <c r="A142" s="57"/>
    </row>
    <row r="143" ht="12.75">
      <c r="A143" s="57"/>
    </row>
    <row r="144" ht="12.75">
      <c r="A144" s="57"/>
    </row>
    <row r="145" ht="12.75">
      <c r="A145" s="57"/>
    </row>
    <row r="146" ht="12.75">
      <c r="A146" s="57"/>
    </row>
    <row r="147" ht="12.75">
      <c r="A147" s="57"/>
    </row>
    <row r="148" ht="12.75">
      <c r="A148" s="57"/>
    </row>
    <row r="149" ht="12.75">
      <c r="A149" s="57"/>
    </row>
    <row r="150" ht="12.75">
      <c r="A150" s="57"/>
    </row>
    <row r="151" ht="12.75">
      <c r="A151" s="57"/>
    </row>
    <row r="152" ht="12.75">
      <c r="A152" s="57"/>
    </row>
    <row r="153" ht="12.75">
      <c r="A153" s="57"/>
    </row>
    <row r="154" ht="12.75">
      <c r="A154" s="57"/>
    </row>
    <row r="155" ht="12.75">
      <c r="A155" s="57"/>
    </row>
    <row r="156" ht="12.75">
      <c r="A156" s="57"/>
    </row>
    <row r="157" ht="12.75">
      <c r="A157" s="57"/>
    </row>
    <row r="158" ht="12.75">
      <c r="A158" s="57"/>
    </row>
    <row r="159" ht="12.75">
      <c r="A159" s="57"/>
    </row>
  </sheetData>
  <sheetProtection selectLockedCells="1" selectUnlockedCells="1"/>
  <mergeCells count="8">
    <mergeCell ref="L1:M1"/>
    <mergeCell ref="B45:M45"/>
    <mergeCell ref="B47:M47"/>
    <mergeCell ref="B48:M48"/>
    <mergeCell ref="H51:I51"/>
    <mergeCell ref="H53:I53"/>
    <mergeCell ref="K54:L54"/>
    <mergeCell ref="K55:L55"/>
  </mergeCells>
  <printOptions/>
  <pageMargins left="0.39375" right="0.39375" top="0.49236111111111114" bottom="0.49236111111111114" header="0.5118055555555555" footer="0.5118055555555555"/>
  <pageSetup firstPageNumber="1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4"/>
  <sheetViews>
    <sheetView zoomScale="140" zoomScaleNormal="140" workbookViewId="0" topLeftCell="A13">
      <selection activeCell="H20" sqref="H20"/>
    </sheetView>
  </sheetViews>
  <sheetFormatPr defaultColWidth="9.140625" defaultRowHeight="12.75"/>
  <cols>
    <col min="1" max="1" width="4.28125" style="5" customWidth="1"/>
    <col min="2" max="2" width="44.28125" style="1" customWidth="1"/>
    <col min="3" max="3" width="4.7109375" style="2" customWidth="1"/>
    <col min="4" max="4" width="5.421875" style="2" customWidth="1"/>
    <col min="5" max="5" width="11.8515625" style="2" customWidth="1"/>
    <col min="6" max="6" width="7.140625" style="5" customWidth="1"/>
    <col min="7" max="7" width="7.7109375" style="4" customWidth="1"/>
    <col min="8" max="8" width="9.140625" style="5" customWidth="1"/>
    <col min="9" max="9" width="10.140625" style="5" customWidth="1"/>
    <col min="10" max="10" width="3.8515625" style="1" customWidth="1"/>
    <col min="11" max="11" width="7.8515625" style="1" customWidth="1"/>
    <col min="12" max="12" width="7.140625" style="1" customWidth="1"/>
    <col min="13" max="13" width="11.57421875" style="1" customWidth="1"/>
    <col min="14" max="14" width="13.57421875" style="1" customWidth="1"/>
    <col min="15" max="16" width="15.140625" style="1" customWidth="1"/>
    <col min="17" max="253" width="8.7109375" style="1" customWidth="1"/>
    <col min="254" max="16384" width="8.8515625" style="1" customWidth="1"/>
  </cols>
  <sheetData>
    <row r="1" spans="1:14" ht="12.75">
      <c r="A1" s="72" t="s">
        <v>77</v>
      </c>
      <c r="B1" s="73"/>
      <c r="L1" s="10" t="s">
        <v>1</v>
      </c>
      <c r="M1" s="10"/>
      <c r="N1" s="10"/>
    </row>
    <row r="2" spans="1:2" ht="12.75">
      <c r="A2" s="63" t="s">
        <v>78</v>
      </c>
      <c r="B2" s="12"/>
    </row>
    <row r="3" spans="1:16" ht="51.75" customHeight="1">
      <c r="A3" s="74" t="s">
        <v>3</v>
      </c>
      <c r="B3" s="15" t="s">
        <v>4</v>
      </c>
      <c r="C3" s="14" t="s">
        <v>5</v>
      </c>
      <c r="D3" s="17" t="s">
        <v>79</v>
      </c>
      <c r="E3" s="17" t="s">
        <v>7</v>
      </c>
      <c r="F3" s="18" t="s">
        <v>8</v>
      </c>
      <c r="G3" s="18" t="s">
        <v>9</v>
      </c>
      <c r="H3" s="18" t="s">
        <v>10</v>
      </c>
      <c r="I3" s="75" t="s">
        <v>80</v>
      </c>
      <c r="J3" s="14" t="s">
        <v>12</v>
      </c>
      <c r="K3" s="14" t="s">
        <v>13</v>
      </c>
      <c r="L3" s="14" t="s">
        <v>14</v>
      </c>
      <c r="M3" s="15" t="s">
        <v>15</v>
      </c>
      <c r="N3" s="76"/>
      <c r="O3" s="77"/>
      <c r="P3" s="77"/>
    </row>
    <row r="4" spans="1:16" ht="14.25" customHeight="1">
      <c r="A4" s="78"/>
      <c r="B4" s="20"/>
      <c r="C4" s="20" t="s">
        <v>16</v>
      </c>
      <c r="D4" s="20" t="s">
        <v>17</v>
      </c>
      <c r="E4" s="20" t="s">
        <v>18</v>
      </c>
      <c r="F4" s="74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0" t="s">
        <v>25</v>
      </c>
      <c r="M4" s="20" t="s">
        <v>26</v>
      </c>
      <c r="N4" s="76"/>
      <c r="O4" s="77"/>
      <c r="P4" s="77"/>
    </row>
    <row r="5" spans="1:13" ht="57" customHeight="1">
      <c r="A5" s="17">
        <v>1</v>
      </c>
      <c r="B5" s="79" t="s">
        <v>81</v>
      </c>
      <c r="C5" s="74" t="s">
        <v>28</v>
      </c>
      <c r="D5" s="21">
        <v>400</v>
      </c>
      <c r="E5" s="74"/>
      <c r="F5" s="80"/>
      <c r="G5" s="80"/>
      <c r="H5" s="80"/>
      <c r="I5" s="80"/>
      <c r="J5" s="81"/>
      <c r="K5" s="17"/>
      <c r="L5" s="17"/>
      <c r="M5" s="82"/>
    </row>
    <row r="6" spans="1:13" ht="60.75" customHeight="1">
      <c r="A6" s="17">
        <v>2</v>
      </c>
      <c r="B6" s="79" t="s">
        <v>82</v>
      </c>
      <c r="C6" s="74" t="s">
        <v>28</v>
      </c>
      <c r="D6" s="21">
        <v>15</v>
      </c>
      <c r="E6" s="74"/>
      <c r="F6" s="80"/>
      <c r="G6" s="80"/>
      <c r="H6" s="80"/>
      <c r="I6" s="80"/>
      <c r="J6" s="81"/>
      <c r="K6" s="17"/>
      <c r="L6" s="17"/>
      <c r="M6" s="19"/>
    </row>
    <row r="7" spans="1:13" ht="58.5" customHeight="1">
      <c r="A7" s="17">
        <v>3</v>
      </c>
      <c r="B7" s="79" t="s">
        <v>83</v>
      </c>
      <c r="C7" s="74" t="s">
        <v>28</v>
      </c>
      <c r="D7" s="21">
        <v>15</v>
      </c>
      <c r="E7" s="74"/>
      <c r="F7" s="80"/>
      <c r="G7" s="80"/>
      <c r="H7" s="80"/>
      <c r="I7" s="80"/>
      <c r="J7" s="81"/>
      <c r="K7" s="17"/>
      <c r="L7" s="17"/>
      <c r="M7" s="19"/>
    </row>
    <row r="8" spans="1:13" ht="57" customHeight="1">
      <c r="A8" s="17">
        <v>4</v>
      </c>
      <c r="B8" s="39" t="s">
        <v>84</v>
      </c>
      <c r="C8" s="74" t="s">
        <v>28</v>
      </c>
      <c r="D8" s="21">
        <v>20</v>
      </c>
      <c r="E8" s="74"/>
      <c r="F8" s="80"/>
      <c r="G8" s="80"/>
      <c r="H8" s="80"/>
      <c r="I8" s="80"/>
      <c r="J8" s="81"/>
      <c r="K8" s="17"/>
      <c r="L8" s="17"/>
      <c r="M8" s="19"/>
    </row>
    <row r="9" spans="1:13" ht="59.25" customHeight="1">
      <c r="A9" s="17">
        <v>5</v>
      </c>
      <c r="B9" s="39" t="s">
        <v>85</v>
      </c>
      <c r="C9" s="74" t="s">
        <v>28</v>
      </c>
      <c r="D9" s="21">
        <v>20</v>
      </c>
      <c r="E9" s="74"/>
      <c r="F9" s="80"/>
      <c r="G9" s="80"/>
      <c r="H9" s="80"/>
      <c r="I9" s="80"/>
      <c r="J9" s="81"/>
      <c r="K9" s="16"/>
      <c r="L9" s="17"/>
      <c r="M9" s="19"/>
    </row>
    <row r="10" spans="1:13" ht="60" customHeight="1">
      <c r="A10" s="17">
        <v>6</v>
      </c>
      <c r="B10" s="23" t="s">
        <v>85</v>
      </c>
      <c r="C10" s="22" t="s">
        <v>28</v>
      </c>
      <c r="D10" s="24">
        <v>15</v>
      </c>
      <c r="E10" s="22"/>
      <c r="F10" s="83"/>
      <c r="G10" s="80"/>
      <c r="H10" s="80"/>
      <c r="I10" s="80"/>
      <c r="J10" s="84"/>
      <c r="K10" s="17"/>
      <c r="L10" s="17"/>
      <c r="M10" s="19"/>
    </row>
    <row r="11" spans="1:13" ht="57.75" customHeight="1">
      <c r="A11" s="17">
        <v>7</v>
      </c>
      <c r="B11" s="79" t="s">
        <v>86</v>
      </c>
      <c r="C11" s="74" t="s">
        <v>28</v>
      </c>
      <c r="D11" s="21">
        <v>20</v>
      </c>
      <c r="E11" s="74"/>
      <c r="F11" s="80"/>
      <c r="G11" s="80"/>
      <c r="H11" s="80"/>
      <c r="I11" s="80"/>
      <c r="J11" s="81"/>
      <c r="K11" s="17"/>
      <c r="L11" s="17"/>
      <c r="M11" s="19"/>
    </row>
    <row r="12" spans="1:13" ht="57" customHeight="1">
      <c r="A12" s="17">
        <v>8</v>
      </c>
      <c r="B12" s="79" t="s">
        <v>87</v>
      </c>
      <c r="C12" s="74" t="s">
        <v>28</v>
      </c>
      <c r="D12" s="21">
        <v>30</v>
      </c>
      <c r="E12" s="74"/>
      <c r="F12" s="80"/>
      <c r="G12" s="80"/>
      <c r="H12" s="80"/>
      <c r="I12" s="80"/>
      <c r="J12" s="81"/>
      <c r="K12" s="17"/>
      <c r="L12" s="17"/>
      <c r="M12" s="19"/>
    </row>
    <row r="13" spans="1:13" ht="54.75" customHeight="1">
      <c r="A13" s="17">
        <v>9</v>
      </c>
      <c r="B13" s="79" t="s">
        <v>88</v>
      </c>
      <c r="C13" s="21" t="s">
        <v>28</v>
      </c>
      <c r="D13" s="21">
        <v>50</v>
      </c>
      <c r="E13" s="74"/>
      <c r="F13" s="80"/>
      <c r="G13" s="80"/>
      <c r="H13" s="80"/>
      <c r="I13" s="80"/>
      <c r="J13" s="81"/>
      <c r="K13" s="17"/>
      <c r="L13" s="17"/>
      <c r="M13" s="19"/>
    </row>
    <row r="14" spans="1:13" ht="57.75" customHeight="1">
      <c r="A14" s="17">
        <v>10</v>
      </c>
      <c r="B14" s="79" t="s">
        <v>89</v>
      </c>
      <c r="C14" s="21" t="s">
        <v>28</v>
      </c>
      <c r="D14" s="21">
        <v>30</v>
      </c>
      <c r="E14" s="74"/>
      <c r="F14" s="80"/>
      <c r="G14" s="80"/>
      <c r="H14" s="80"/>
      <c r="I14" s="80"/>
      <c r="J14" s="81"/>
      <c r="K14" s="17"/>
      <c r="L14" s="17"/>
      <c r="M14" s="19"/>
    </row>
    <row r="15" spans="1:13" ht="59.25" customHeight="1">
      <c r="A15" s="17">
        <v>11</v>
      </c>
      <c r="B15" s="79" t="s">
        <v>90</v>
      </c>
      <c r="C15" s="21" t="s">
        <v>28</v>
      </c>
      <c r="D15" s="21">
        <v>1100</v>
      </c>
      <c r="E15" s="74"/>
      <c r="F15" s="80"/>
      <c r="G15" s="80"/>
      <c r="H15" s="80"/>
      <c r="I15" s="80"/>
      <c r="J15" s="81"/>
      <c r="K15" s="17"/>
      <c r="L15" s="17"/>
      <c r="M15" s="19"/>
    </row>
    <row r="16" spans="1:13" ht="60.75" customHeight="1">
      <c r="A16" s="17">
        <v>12</v>
      </c>
      <c r="B16" s="79" t="s">
        <v>91</v>
      </c>
      <c r="C16" s="21" t="s">
        <v>28</v>
      </c>
      <c r="D16" s="21">
        <v>1600</v>
      </c>
      <c r="E16" s="74"/>
      <c r="F16" s="80"/>
      <c r="G16" s="80"/>
      <c r="H16" s="80"/>
      <c r="I16" s="80"/>
      <c r="J16" s="81"/>
      <c r="K16" s="17"/>
      <c r="L16" s="17"/>
      <c r="M16" s="19"/>
    </row>
    <row r="17" spans="1:13" ht="58.5" customHeight="1">
      <c r="A17" s="17">
        <v>13</v>
      </c>
      <c r="B17" s="79" t="s">
        <v>92</v>
      </c>
      <c r="C17" s="74" t="s">
        <v>28</v>
      </c>
      <c r="D17" s="21">
        <v>50</v>
      </c>
      <c r="E17" s="74"/>
      <c r="F17" s="80"/>
      <c r="G17" s="80"/>
      <c r="H17" s="80"/>
      <c r="I17" s="80"/>
      <c r="J17" s="81"/>
      <c r="K17" s="17"/>
      <c r="L17" s="17"/>
      <c r="M17" s="19"/>
    </row>
    <row r="18" spans="1:13" ht="74.25">
      <c r="A18" s="17">
        <v>14</v>
      </c>
      <c r="B18" s="85" t="s">
        <v>93</v>
      </c>
      <c r="C18" s="86" t="s">
        <v>94</v>
      </c>
      <c r="D18" s="87">
        <v>200</v>
      </c>
      <c r="E18" s="22"/>
      <c r="F18" s="83"/>
      <c r="G18" s="80"/>
      <c r="H18" s="80"/>
      <c r="I18" s="80"/>
      <c r="J18" s="84"/>
      <c r="K18" s="17"/>
      <c r="L18" s="17"/>
      <c r="M18" s="19"/>
    </row>
    <row r="19" spans="1:13" ht="51.75" customHeight="1">
      <c r="A19" s="17">
        <v>15</v>
      </c>
      <c r="B19" s="88" t="s">
        <v>95</v>
      </c>
      <c r="C19" s="86" t="s">
        <v>96</v>
      </c>
      <c r="D19" s="87">
        <v>1000</v>
      </c>
      <c r="E19" s="22"/>
      <c r="F19" s="83"/>
      <c r="G19" s="80"/>
      <c r="H19" s="80"/>
      <c r="I19" s="80"/>
      <c r="J19" s="84"/>
      <c r="K19" s="17"/>
      <c r="L19" s="17"/>
      <c r="M19" s="19"/>
    </row>
    <row r="20" spans="1:16" ht="16.5" customHeight="1">
      <c r="A20" s="89"/>
      <c r="B20" s="90"/>
      <c r="C20" s="58"/>
      <c r="D20" s="58"/>
      <c r="E20" s="58"/>
      <c r="F20" s="91"/>
      <c r="G20" s="92" t="s">
        <v>67</v>
      </c>
      <c r="H20" s="93"/>
      <c r="I20" s="93"/>
      <c r="J20" s="94"/>
      <c r="K20" s="65"/>
      <c r="L20" s="65"/>
      <c r="M20" s="65"/>
      <c r="N20" s="65"/>
      <c r="O20" s="13"/>
      <c r="P20" s="13"/>
    </row>
    <row r="21" spans="1:16" ht="16.5" customHeight="1">
      <c r="A21" s="89"/>
      <c r="B21" s="90"/>
      <c r="C21" s="58"/>
      <c r="D21" s="58"/>
      <c r="E21" s="58"/>
      <c r="F21" s="91"/>
      <c r="G21" s="95"/>
      <c r="H21" s="96"/>
      <c r="I21" s="96"/>
      <c r="J21" s="94"/>
      <c r="K21" s="65"/>
      <c r="L21" s="65"/>
      <c r="M21" s="65"/>
      <c r="N21" s="65"/>
      <c r="O21" s="13"/>
      <c r="P21" s="13"/>
    </row>
    <row r="22" spans="1:16" ht="34.5" customHeight="1">
      <c r="A22" s="89"/>
      <c r="B22" s="97" t="s">
        <v>97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8"/>
      <c r="O22" s="13"/>
      <c r="P22" s="13"/>
    </row>
    <row r="23" spans="1:16" ht="30" customHeight="1">
      <c r="A23" s="89"/>
      <c r="B23" s="58" t="s">
        <v>98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98"/>
      <c r="O23" s="99"/>
      <c r="P23" s="13"/>
    </row>
    <row r="24" spans="1:16" ht="12.75">
      <c r="A24" s="89"/>
      <c r="B24" s="100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98"/>
      <c r="O24" s="13"/>
      <c r="P24" s="13"/>
    </row>
    <row r="25" spans="1:2" ht="12.75">
      <c r="A25" s="101"/>
      <c r="B25" s="66" t="s">
        <v>72</v>
      </c>
    </row>
    <row r="26" spans="1:14" ht="13.5" customHeight="1">
      <c r="A26" s="101"/>
      <c r="B26" s="66" t="s">
        <v>73</v>
      </c>
      <c r="H26" s="67"/>
      <c r="I26" s="67"/>
      <c r="M26" s="70"/>
      <c r="N26" s="70"/>
    </row>
    <row r="27" spans="1:14" ht="15" customHeight="1">
      <c r="A27" s="101"/>
      <c r="B27" s="66" t="s">
        <v>74</v>
      </c>
      <c r="H27" s="67"/>
      <c r="I27" s="68"/>
      <c r="J27" s="69" t="s">
        <v>75</v>
      </c>
      <c r="K27" s="69"/>
      <c r="L27" s="69"/>
      <c r="M27" s="69"/>
      <c r="N27" s="102"/>
    </row>
    <row r="28" spans="1:14" ht="13.5" customHeight="1">
      <c r="A28" s="101"/>
      <c r="B28" s="66" t="s">
        <v>73</v>
      </c>
      <c r="H28" s="67"/>
      <c r="I28" s="67"/>
      <c r="J28" s="1" t="s">
        <v>76</v>
      </c>
      <c r="K28" s="70"/>
      <c r="L28" s="70"/>
      <c r="M28" s="70"/>
      <c r="N28" s="70"/>
    </row>
    <row r="29" spans="1:14" ht="13.5" customHeight="1">
      <c r="A29" s="101"/>
      <c r="K29" s="70"/>
      <c r="L29" s="70"/>
      <c r="M29" s="70"/>
      <c r="N29" s="70"/>
    </row>
    <row r="30" spans="1:12" ht="13.5" customHeight="1">
      <c r="A30" s="101"/>
      <c r="K30" s="70"/>
      <c r="L30" s="70"/>
    </row>
    <row r="31" ht="12.75">
      <c r="A31" s="101"/>
    </row>
    <row r="32" ht="12.75">
      <c r="A32" s="101"/>
    </row>
    <row r="33" ht="12.75">
      <c r="A33" s="101"/>
    </row>
    <row r="34" ht="12.75">
      <c r="A34" s="101"/>
    </row>
    <row r="35" ht="12.75">
      <c r="A35" s="101"/>
    </row>
    <row r="36" ht="12.75">
      <c r="A36" s="101"/>
    </row>
    <row r="37" ht="12.75">
      <c r="A37" s="101"/>
    </row>
    <row r="38" ht="12.75">
      <c r="A38" s="101"/>
    </row>
    <row r="39" ht="12.75">
      <c r="A39" s="101"/>
    </row>
    <row r="40" ht="12.75">
      <c r="A40" s="101"/>
    </row>
    <row r="41" ht="12.75">
      <c r="A41" s="101"/>
    </row>
    <row r="42" ht="12.75">
      <c r="A42" s="101"/>
    </row>
    <row r="43" ht="12.75">
      <c r="A43" s="101"/>
    </row>
    <row r="44" ht="12.75">
      <c r="A44" s="101"/>
    </row>
    <row r="45" ht="12.75">
      <c r="A45" s="101"/>
    </row>
    <row r="46" ht="12.75">
      <c r="A46" s="101"/>
    </row>
    <row r="47" ht="12.75">
      <c r="A47" s="101"/>
    </row>
    <row r="48" ht="12.75">
      <c r="A48" s="101"/>
    </row>
    <row r="49" ht="12.75">
      <c r="A49" s="101"/>
    </row>
    <row r="50" ht="12.75">
      <c r="A50" s="101"/>
    </row>
    <row r="51" ht="12.75">
      <c r="A51" s="101"/>
    </row>
    <row r="52" ht="12.75">
      <c r="A52" s="101"/>
    </row>
    <row r="53" ht="12.75">
      <c r="A53" s="101"/>
    </row>
    <row r="54" ht="12.75">
      <c r="A54" s="101"/>
    </row>
    <row r="55" ht="12.75">
      <c r="A55" s="101"/>
    </row>
    <row r="56" ht="12.75">
      <c r="A56" s="101"/>
    </row>
    <row r="57" ht="12.75">
      <c r="A57" s="101"/>
    </row>
    <row r="58" ht="12.75">
      <c r="A58" s="101"/>
    </row>
    <row r="59" ht="12.75">
      <c r="A59" s="101"/>
    </row>
    <row r="60" ht="12.75">
      <c r="A60" s="101"/>
    </row>
    <row r="61" ht="12.75">
      <c r="A61" s="101"/>
    </row>
    <row r="62" ht="12.75">
      <c r="A62" s="101"/>
    </row>
    <row r="63" ht="12.75">
      <c r="A63" s="101"/>
    </row>
    <row r="64" ht="12.75">
      <c r="A64" s="101"/>
    </row>
    <row r="65" ht="12.75">
      <c r="A65" s="101"/>
    </row>
    <row r="66" ht="12.75">
      <c r="A66" s="101"/>
    </row>
    <row r="67" ht="12.75">
      <c r="A67" s="101"/>
    </row>
    <row r="68" ht="12.75">
      <c r="A68" s="101"/>
    </row>
    <row r="69" ht="12.75">
      <c r="A69" s="101"/>
    </row>
    <row r="70" ht="12.75">
      <c r="A70" s="101"/>
    </row>
    <row r="71" ht="12.75">
      <c r="A71" s="101"/>
    </row>
    <row r="72" ht="12.75">
      <c r="A72" s="101"/>
    </row>
    <row r="73" ht="12.75">
      <c r="A73" s="101"/>
    </row>
    <row r="74" ht="12.75">
      <c r="A74" s="101"/>
    </row>
    <row r="75" ht="12.75">
      <c r="A75" s="101"/>
    </row>
    <row r="76" ht="12.75">
      <c r="A76" s="101"/>
    </row>
    <row r="77" ht="12.75">
      <c r="A77" s="101"/>
    </row>
    <row r="78" ht="12.75">
      <c r="A78" s="101"/>
    </row>
    <row r="79" ht="12.75">
      <c r="A79" s="101"/>
    </row>
    <row r="80" ht="12.75">
      <c r="A80" s="101"/>
    </row>
    <row r="81" ht="12.75">
      <c r="A81" s="101"/>
    </row>
    <row r="82" ht="12.75">
      <c r="A82" s="101"/>
    </row>
    <row r="83" ht="12.75">
      <c r="A83" s="101"/>
    </row>
    <row r="84" ht="12.75">
      <c r="A84" s="101"/>
    </row>
    <row r="85" ht="12.75">
      <c r="A85" s="101"/>
    </row>
    <row r="86" ht="12.75">
      <c r="A86" s="101"/>
    </row>
    <row r="87" ht="12.75">
      <c r="A87" s="101"/>
    </row>
    <row r="88" ht="12.75">
      <c r="A88" s="101"/>
    </row>
    <row r="89" ht="12.75">
      <c r="A89" s="101"/>
    </row>
    <row r="90" ht="12.75">
      <c r="A90" s="101"/>
    </row>
    <row r="91" ht="12.75">
      <c r="A91" s="101"/>
    </row>
    <row r="92" ht="12.75">
      <c r="A92" s="101"/>
    </row>
    <row r="93" ht="12.75">
      <c r="A93" s="101"/>
    </row>
    <row r="94" ht="12.75">
      <c r="A94" s="101"/>
    </row>
    <row r="95" ht="12.75">
      <c r="A95" s="101"/>
    </row>
    <row r="96" ht="12.75">
      <c r="A96" s="101"/>
    </row>
    <row r="97" ht="12.75">
      <c r="A97" s="101"/>
    </row>
    <row r="98" ht="12.75">
      <c r="A98" s="101"/>
    </row>
    <row r="99" ht="12.75">
      <c r="A99" s="101"/>
    </row>
    <row r="100" ht="12.75">
      <c r="A100" s="101"/>
    </row>
    <row r="101" ht="12.75">
      <c r="A101" s="101"/>
    </row>
    <row r="102" ht="12.75">
      <c r="A102" s="101"/>
    </row>
    <row r="103" ht="12.75">
      <c r="A103" s="101"/>
    </row>
    <row r="104" ht="12.75">
      <c r="A104" s="101"/>
    </row>
    <row r="105" ht="12.75">
      <c r="A105" s="101"/>
    </row>
    <row r="106" ht="12.75">
      <c r="A106" s="101"/>
    </row>
    <row r="107" ht="12.75">
      <c r="A107" s="101"/>
    </row>
    <row r="108" ht="12.75">
      <c r="A108" s="101"/>
    </row>
    <row r="109" ht="12.75">
      <c r="A109" s="101"/>
    </row>
    <row r="110" ht="12.75">
      <c r="A110" s="101"/>
    </row>
    <row r="111" ht="12.75">
      <c r="A111" s="101"/>
    </row>
    <row r="112" ht="12.75">
      <c r="A112" s="101"/>
    </row>
    <row r="113" ht="12.75">
      <c r="A113" s="101"/>
    </row>
    <row r="114" ht="12.75">
      <c r="A114" s="101"/>
    </row>
    <row r="115" ht="12.75">
      <c r="A115" s="101"/>
    </row>
    <row r="116" ht="12.75">
      <c r="A116" s="101"/>
    </row>
    <row r="117" ht="12.75">
      <c r="A117" s="101"/>
    </row>
    <row r="118" ht="12.75">
      <c r="A118" s="101"/>
    </row>
    <row r="119" ht="12.75">
      <c r="A119" s="101"/>
    </row>
    <row r="120" ht="12.75">
      <c r="A120" s="101"/>
    </row>
    <row r="121" ht="12.75">
      <c r="A121" s="101"/>
    </row>
    <row r="122" ht="12.75">
      <c r="A122" s="101"/>
    </row>
    <row r="123" ht="12.75">
      <c r="A123" s="101"/>
    </row>
    <row r="124" ht="12.75">
      <c r="A124" s="101"/>
    </row>
    <row r="125" ht="12.75">
      <c r="A125" s="101"/>
    </row>
    <row r="126" ht="12.75">
      <c r="A126" s="101"/>
    </row>
    <row r="127" ht="12.75">
      <c r="A127" s="101"/>
    </row>
    <row r="128" ht="12.75">
      <c r="A128" s="101"/>
    </row>
    <row r="129" ht="12.75">
      <c r="A129" s="101"/>
    </row>
    <row r="130" ht="12.75">
      <c r="A130" s="101"/>
    </row>
    <row r="131" ht="12.75">
      <c r="A131" s="101"/>
    </row>
    <row r="132" ht="12.75">
      <c r="A132" s="101"/>
    </row>
    <row r="133" ht="12.75">
      <c r="A133" s="101"/>
    </row>
    <row r="134" ht="12.75">
      <c r="A134" s="101"/>
    </row>
  </sheetData>
  <sheetProtection selectLockedCells="1" selectUnlockedCells="1"/>
  <mergeCells count="11">
    <mergeCell ref="L1:M1"/>
    <mergeCell ref="B22:M22"/>
    <mergeCell ref="B23:M23"/>
    <mergeCell ref="H26:I26"/>
    <mergeCell ref="M26:N26"/>
    <mergeCell ref="J27:M27"/>
    <mergeCell ref="H28:I28"/>
    <mergeCell ref="M28:N28"/>
    <mergeCell ref="K29:L29"/>
    <mergeCell ref="M29:N29"/>
    <mergeCell ref="K30:L30"/>
  </mergeCells>
  <printOptions/>
  <pageMargins left="0.39375" right="0.39375" top="0.49236111111111114" bottom="0.49236111111111114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3"/>
  <sheetViews>
    <sheetView zoomScale="140" zoomScaleNormal="140" workbookViewId="0" topLeftCell="A13">
      <selection activeCell="F8" sqref="F8"/>
    </sheetView>
  </sheetViews>
  <sheetFormatPr defaultColWidth="9.140625" defaultRowHeight="12.75"/>
  <cols>
    <col min="1" max="1" width="4.28125" style="5" customWidth="1"/>
    <col min="2" max="2" width="40.57421875" style="1" customWidth="1"/>
    <col min="3" max="3" width="4.57421875" style="2" customWidth="1"/>
    <col min="4" max="4" width="6.8515625" style="2" customWidth="1"/>
    <col min="5" max="5" width="10.140625" style="2" customWidth="1"/>
    <col min="6" max="6" width="7.7109375" style="5" customWidth="1"/>
    <col min="7" max="7" width="7.421875" style="4" customWidth="1"/>
    <col min="8" max="8" width="9.57421875" style="5" customWidth="1"/>
    <col min="9" max="9" width="9.7109375" style="5" customWidth="1"/>
    <col min="10" max="10" width="4.7109375" style="1" customWidth="1"/>
    <col min="11" max="11" width="8.421875" style="1" customWidth="1"/>
    <col min="12" max="12" width="8.00390625" style="1" customWidth="1"/>
    <col min="13" max="13" width="11.57421875" style="1" customWidth="1"/>
    <col min="14" max="14" width="13.57421875" style="1" customWidth="1"/>
    <col min="15" max="16" width="15.140625" style="1" customWidth="1"/>
    <col min="17" max="253" width="8.7109375" style="1" customWidth="1"/>
    <col min="254" max="16384" width="8.8515625" style="1" customWidth="1"/>
  </cols>
  <sheetData>
    <row r="1" spans="1:14" ht="12.75">
      <c r="A1" s="72" t="s">
        <v>99</v>
      </c>
      <c r="B1" s="73"/>
      <c r="L1" s="10" t="s">
        <v>1</v>
      </c>
      <c r="M1" s="10"/>
      <c r="N1" s="10"/>
    </row>
    <row r="2" spans="1:12" ht="14.25">
      <c r="A2" s="103" t="s">
        <v>100</v>
      </c>
      <c r="B2" s="12"/>
      <c r="L2"/>
    </row>
    <row r="3" spans="1:16" ht="61.5">
      <c r="A3" s="74" t="s">
        <v>3</v>
      </c>
      <c r="B3" s="15" t="s">
        <v>4</v>
      </c>
      <c r="C3" s="14" t="s">
        <v>5</v>
      </c>
      <c r="D3" s="17" t="s">
        <v>79</v>
      </c>
      <c r="E3" s="17" t="s">
        <v>7</v>
      </c>
      <c r="F3" s="18" t="s">
        <v>8</v>
      </c>
      <c r="G3" s="18" t="s">
        <v>9</v>
      </c>
      <c r="H3" s="18" t="s">
        <v>10</v>
      </c>
      <c r="I3" s="104" t="s">
        <v>101</v>
      </c>
      <c r="J3" s="14" t="s">
        <v>12</v>
      </c>
      <c r="K3" s="14" t="s">
        <v>13</v>
      </c>
      <c r="L3" s="14" t="s">
        <v>14</v>
      </c>
      <c r="M3" s="15" t="s">
        <v>15</v>
      </c>
      <c r="N3" s="76"/>
      <c r="O3" s="77"/>
      <c r="P3" s="77"/>
    </row>
    <row r="4" spans="1:16" ht="12.75">
      <c r="A4" s="78"/>
      <c r="B4" s="20"/>
      <c r="C4" s="20" t="s">
        <v>16</v>
      </c>
      <c r="D4" s="20" t="s">
        <v>17</v>
      </c>
      <c r="E4" s="20" t="s">
        <v>18</v>
      </c>
      <c r="F4" s="74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0" t="s">
        <v>25</v>
      </c>
      <c r="M4" s="20" t="s">
        <v>26</v>
      </c>
      <c r="N4" s="76"/>
      <c r="O4" s="77"/>
      <c r="P4" s="77"/>
    </row>
    <row r="5" spans="1:13" ht="86.25">
      <c r="A5" s="17">
        <v>1</v>
      </c>
      <c r="B5" s="105" t="s">
        <v>102</v>
      </c>
      <c r="C5" s="22" t="s">
        <v>28</v>
      </c>
      <c r="D5" s="24">
        <v>400</v>
      </c>
      <c r="E5" s="25"/>
      <c r="F5" s="38"/>
      <c r="G5" s="26"/>
      <c r="H5" s="26"/>
      <c r="I5" s="26"/>
      <c r="J5" s="106"/>
      <c r="K5" s="16"/>
      <c r="L5" s="16"/>
      <c r="M5" s="19"/>
    </row>
    <row r="6" spans="1:13" ht="114" customHeight="1">
      <c r="A6" s="17">
        <v>2</v>
      </c>
      <c r="B6" s="107" t="s">
        <v>103</v>
      </c>
      <c r="C6" s="22" t="s">
        <v>28</v>
      </c>
      <c r="D6" s="24">
        <v>600</v>
      </c>
      <c r="E6" s="25"/>
      <c r="F6" s="38"/>
      <c r="G6" s="26"/>
      <c r="H6" s="26"/>
      <c r="I6" s="26"/>
      <c r="J6" s="106"/>
      <c r="K6" s="16"/>
      <c r="L6" s="16"/>
      <c r="M6" s="19"/>
    </row>
    <row r="7" spans="1:13" ht="116.25" customHeight="1">
      <c r="A7" s="17">
        <v>3</v>
      </c>
      <c r="B7" s="107" t="s">
        <v>104</v>
      </c>
      <c r="C7" s="22" t="s">
        <v>28</v>
      </c>
      <c r="D7" s="24">
        <v>60</v>
      </c>
      <c r="E7" s="25"/>
      <c r="F7" s="38"/>
      <c r="G7" s="26"/>
      <c r="H7" s="26"/>
      <c r="I7" s="26"/>
      <c r="J7" s="106"/>
      <c r="K7" s="16"/>
      <c r="L7" s="16"/>
      <c r="M7" s="19"/>
    </row>
    <row r="8" spans="1:13" ht="117" customHeight="1">
      <c r="A8" s="17">
        <v>4</v>
      </c>
      <c r="B8" s="105" t="s">
        <v>105</v>
      </c>
      <c r="C8" s="22" t="s">
        <v>28</v>
      </c>
      <c r="D8" s="24">
        <v>480</v>
      </c>
      <c r="E8" s="25"/>
      <c r="F8" s="38"/>
      <c r="G8" s="26"/>
      <c r="H8" s="26"/>
      <c r="I8" s="26"/>
      <c r="J8" s="106"/>
      <c r="K8" s="16"/>
      <c r="L8" s="16"/>
      <c r="M8" s="19"/>
    </row>
    <row r="9" spans="1:13" ht="86.25">
      <c r="A9" s="17">
        <v>5</v>
      </c>
      <c r="B9" s="108" t="s">
        <v>106</v>
      </c>
      <c r="C9" s="22" t="s">
        <v>28</v>
      </c>
      <c r="D9" s="24">
        <v>600</v>
      </c>
      <c r="E9" s="25"/>
      <c r="F9" s="38"/>
      <c r="G9" s="26"/>
      <c r="H9" s="26"/>
      <c r="I9" s="26"/>
      <c r="J9" s="106"/>
      <c r="K9" s="16"/>
      <c r="L9" s="16"/>
      <c r="M9" s="19"/>
    </row>
    <row r="10" spans="1:13" ht="86.25">
      <c r="A10" s="17">
        <v>6</v>
      </c>
      <c r="B10" s="105" t="s">
        <v>107</v>
      </c>
      <c r="C10" s="22" t="s">
        <v>28</v>
      </c>
      <c r="D10" s="24">
        <v>12</v>
      </c>
      <c r="E10" s="25"/>
      <c r="F10" s="38"/>
      <c r="G10" s="26"/>
      <c r="H10" s="26"/>
      <c r="I10" s="26"/>
      <c r="J10" s="106"/>
      <c r="K10" s="16"/>
      <c r="L10" s="16"/>
      <c r="M10" s="19"/>
    </row>
    <row r="11" spans="1:13" ht="86.25">
      <c r="A11" s="17">
        <v>7</v>
      </c>
      <c r="B11" s="105" t="s">
        <v>108</v>
      </c>
      <c r="C11" s="22" t="s">
        <v>28</v>
      </c>
      <c r="D11" s="24">
        <v>12</v>
      </c>
      <c r="E11" s="25"/>
      <c r="F11" s="38"/>
      <c r="G11" s="26"/>
      <c r="H11" s="26"/>
      <c r="I11" s="26"/>
      <c r="J11" s="106"/>
      <c r="K11" s="16"/>
      <c r="L11" s="16"/>
      <c r="M11" s="19"/>
    </row>
    <row r="12" spans="1:13" ht="114.75" customHeight="1">
      <c r="A12" s="17">
        <v>8</v>
      </c>
      <c r="B12" s="107" t="s">
        <v>109</v>
      </c>
      <c r="C12" s="22" t="s">
        <v>28</v>
      </c>
      <c r="D12" s="24">
        <v>24</v>
      </c>
      <c r="E12" s="25"/>
      <c r="F12" s="38"/>
      <c r="G12" s="26"/>
      <c r="H12" s="26"/>
      <c r="I12" s="26"/>
      <c r="J12" s="106"/>
      <c r="K12" s="16"/>
      <c r="L12" s="16"/>
      <c r="M12" s="19"/>
    </row>
    <row r="13" spans="1:13" ht="117.75" customHeight="1">
      <c r="A13" s="17">
        <v>9</v>
      </c>
      <c r="B13" s="105" t="s">
        <v>110</v>
      </c>
      <c r="C13" s="22" t="s">
        <v>28</v>
      </c>
      <c r="D13" s="24">
        <v>32</v>
      </c>
      <c r="E13" s="25"/>
      <c r="F13" s="38"/>
      <c r="G13" s="26"/>
      <c r="H13" s="26"/>
      <c r="I13" s="26"/>
      <c r="J13" s="106"/>
      <c r="K13" s="16"/>
      <c r="L13" s="16"/>
      <c r="M13" s="19"/>
    </row>
    <row r="14" spans="1:13" ht="86.25">
      <c r="A14" s="17">
        <v>10</v>
      </c>
      <c r="B14" s="108" t="s">
        <v>111</v>
      </c>
      <c r="C14" s="22" t="s">
        <v>28</v>
      </c>
      <c r="D14" s="24">
        <v>12</v>
      </c>
      <c r="E14" s="25"/>
      <c r="F14" s="38"/>
      <c r="G14" s="26"/>
      <c r="H14" s="26"/>
      <c r="I14" s="26"/>
      <c r="J14" s="106"/>
      <c r="K14" s="17"/>
      <c r="L14" s="17"/>
      <c r="M14" s="19"/>
    </row>
    <row r="15" spans="1:13" ht="86.25">
      <c r="A15" s="17">
        <v>11</v>
      </c>
      <c r="B15" s="108" t="s">
        <v>112</v>
      </c>
      <c r="C15" s="22" t="s">
        <v>28</v>
      </c>
      <c r="D15" s="24">
        <v>12</v>
      </c>
      <c r="E15" s="25"/>
      <c r="F15" s="38"/>
      <c r="G15" s="26"/>
      <c r="H15" s="26"/>
      <c r="I15" s="26"/>
      <c r="J15" s="106"/>
      <c r="K15" s="17"/>
      <c r="L15" s="17"/>
      <c r="M15" s="19"/>
    </row>
    <row r="16" spans="1:13" ht="21.75" customHeight="1">
      <c r="A16" s="54"/>
      <c r="B16" s="90"/>
      <c r="C16" s="58"/>
      <c r="D16" s="58"/>
      <c r="E16" s="58"/>
      <c r="F16" s="109"/>
      <c r="G16" s="110" t="s">
        <v>67</v>
      </c>
      <c r="H16" s="111"/>
      <c r="I16" s="111"/>
      <c r="J16" s="54"/>
      <c r="K16" s="54"/>
      <c r="L16" s="54"/>
      <c r="M16" s="13"/>
    </row>
    <row r="17" spans="1:13" ht="12.75">
      <c r="A17" s="54"/>
      <c r="B17" s="112"/>
      <c r="C17" s="113"/>
      <c r="D17" s="113"/>
      <c r="E17" s="113"/>
      <c r="F17" s="114"/>
      <c r="G17" s="114"/>
      <c r="H17" s="115"/>
      <c r="I17" s="115"/>
      <c r="J17" s="54"/>
      <c r="K17" s="54"/>
      <c r="L17" s="54"/>
      <c r="M17" s="13"/>
    </row>
    <row r="18" spans="1:13" ht="14.25" customHeight="1">
      <c r="A18" s="54"/>
      <c r="B18" s="116" t="s">
        <v>113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</row>
    <row r="19" spans="1:13" ht="32.25" customHeight="1">
      <c r="A19" s="54"/>
      <c r="B19" s="58" t="s">
        <v>114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</row>
    <row r="20" spans="1:13" ht="12.75">
      <c r="A20" s="54"/>
      <c r="B20" s="117"/>
      <c r="J20" s="54"/>
      <c r="K20" s="54"/>
      <c r="L20" s="54"/>
      <c r="M20" s="13"/>
    </row>
    <row r="21" spans="1:13" ht="12.75">
      <c r="A21" s="54"/>
      <c r="B21" s="66" t="s">
        <v>72</v>
      </c>
      <c r="J21" s="54"/>
      <c r="K21" s="54"/>
      <c r="L21" s="54"/>
      <c r="M21" s="13"/>
    </row>
    <row r="22" spans="1:13" ht="15.75" customHeight="1">
      <c r="A22" s="54"/>
      <c r="B22" s="66" t="s">
        <v>73</v>
      </c>
      <c r="H22" s="69" t="s">
        <v>75</v>
      </c>
      <c r="I22" s="67"/>
      <c r="J22" s="54"/>
      <c r="K22" s="54"/>
      <c r="L22" s="54"/>
      <c r="M22" s="13"/>
    </row>
    <row r="23" spans="1:13" ht="12.75">
      <c r="A23" s="54"/>
      <c r="B23" s="66" t="s">
        <v>74</v>
      </c>
      <c r="H23" s="1" t="s">
        <v>76</v>
      </c>
      <c r="I23" s="68"/>
      <c r="J23" s="54"/>
      <c r="K23" s="54"/>
      <c r="L23" s="54"/>
      <c r="M23" s="13"/>
    </row>
    <row r="24" spans="1:13" ht="15.75" customHeight="1">
      <c r="A24" s="54"/>
      <c r="B24" s="66" t="s">
        <v>73</v>
      </c>
      <c r="H24" s="67"/>
      <c r="I24" s="67"/>
      <c r="J24" s="54"/>
      <c r="K24" s="54"/>
      <c r="L24" s="54"/>
      <c r="M24" s="13"/>
    </row>
    <row r="25" spans="1:14" ht="13.5" customHeight="1">
      <c r="A25" s="101"/>
      <c r="M25" s="70"/>
      <c r="N25" s="70"/>
    </row>
    <row r="26" spans="1:14" ht="15.75" customHeight="1">
      <c r="A26" s="101"/>
      <c r="J26"/>
      <c r="K26" s="69"/>
      <c r="M26" s="70"/>
      <c r="N26" s="70"/>
    </row>
    <row r="27" spans="1:14" ht="13.5" customHeight="1">
      <c r="A27" s="101"/>
      <c r="J27"/>
      <c r="K27" s="70"/>
      <c r="L27" s="70"/>
      <c r="M27" s="70"/>
      <c r="N27" s="70"/>
    </row>
    <row r="28" spans="1:14" ht="13.5" customHeight="1">
      <c r="A28" s="101"/>
      <c r="K28" s="70"/>
      <c r="L28" s="70"/>
      <c r="M28" s="70"/>
      <c r="N28" s="70"/>
    </row>
    <row r="29" spans="1:12" ht="13.5" customHeight="1">
      <c r="A29" s="101"/>
      <c r="K29" s="70"/>
      <c r="L29" s="70"/>
    </row>
    <row r="30" ht="12.75">
      <c r="A30" s="101"/>
    </row>
    <row r="31" ht="12.75">
      <c r="A31" s="101"/>
    </row>
    <row r="32" ht="12.75">
      <c r="A32" s="101"/>
    </row>
    <row r="33" ht="12.75">
      <c r="A33" s="101"/>
    </row>
    <row r="34" ht="12.75">
      <c r="A34" s="101"/>
    </row>
    <row r="35" ht="12.75">
      <c r="A35" s="101"/>
    </row>
    <row r="36" ht="12.75">
      <c r="A36" s="101"/>
    </row>
    <row r="37" ht="12.75">
      <c r="A37" s="101"/>
    </row>
    <row r="38" ht="12.75">
      <c r="A38" s="101"/>
    </row>
    <row r="39" ht="12.75">
      <c r="A39" s="101"/>
    </row>
    <row r="40" ht="12.75">
      <c r="A40" s="101"/>
    </row>
    <row r="41" ht="12.75">
      <c r="A41" s="101"/>
    </row>
    <row r="42" ht="12.75">
      <c r="A42" s="101"/>
    </row>
    <row r="43" ht="12.75">
      <c r="A43" s="101"/>
    </row>
    <row r="44" ht="12.75">
      <c r="A44" s="101"/>
    </row>
    <row r="45" ht="12.75">
      <c r="A45" s="101"/>
    </row>
    <row r="46" ht="12.75">
      <c r="A46" s="101"/>
    </row>
    <row r="47" ht="12.75">
      <c r="A47" s="101"/>
    </row>
    <row r="48" ht="12.75">
      <c r="A48" s="101"/>
    </row>
    <row r="49" ht="12.75">
      <c r="A49" s="101"/>
    </row>
    <row r="50" ht="12.75">
      <c r="A50" s="101"/>
    </row>
    <row r="51" ht="12.75">
      <c r="A51" s="101"/>
    </row>
    <row r="52" ht="12.75">
      <c r="A52" s="101"/>
    </row>
    <row r="53" ht="12.75">
      <c r="A53" s="101"/>
    </row>
    <row r="54" ht="12.75">
      <c r="A54" s="101"/>
    </row>
    <row r="55" ht="12.75">
      <c r="A55" s="101"/>
    </row>
    <row r="56" ht="12.75">
      <c r="A56" s="101"/>
    </row>
    <row r="57" ht="12.75">
      <c r="A57" s="101"/>
    </row>
    <row r="58" ht="12.75">
      <c r="A58" s="101"/>
    </row>
    <row r="59" ht="12.75">
      <c r="A59" s="101"/>
    </row>
    <row r="60" ht="12.75">
      <c r="A60" s="101"/>
    </row>
    <row r="61" ht="12.75">
      <c r="A61" s="101"/>
    </row>
    <row r="62" ht="12.75">
      <c r="A62" s="101"/>
    </row>
    <row r="63" ht="12.75">
      <c r="A63" s="101"/>
    </row>
    <row r="64" ht="12.75">
      <c r="A64" s="101"/>
    </row>
    <row r="65" ht="12.75">
      <c r="A65" s="101"/>
    </row>
    <row r="66" ht="12.75">
      <c r="A66" s="101"/>
    </row>
    <row r="67" ht="12.75">
      <c r="A67" s="101"/>
    </row>
    <row r="68" ht="12.75">
      <c r="A68" s="101"/>
    </row>
    <row r="69" ht="12.75">
      <c r="A69" s="101"/>
    </row>
    <row r="70" ht="12.75">
      <c r="A70" s="101"/>
    </row>
    <row r="71" ht="12.75">
      <c r="A71" s="101"/>
    </row>
    <row r="72" ht="12.75">
      <c r="A72" s="101"/>
    </row>
    <row r="73" ht="12.75">
      <c r="A73" s="101"/>
    </row>
    <row r="74" ht="12.75">
      <c r="A74" s="101"/>
    </row>
    <row r="75" ht="12.75">
      <c r="A75" s="101"/>
    </row>
    <row r="76" ht="12.75">
      <c r="A76" s="101"/>
    </row>
    <row r="77" ht="12.75">
      <c r="A77" s="101"/>
    </row>
    <row r="78" ht="12.75">
      <c r="A78" s="101"/>
    </row>
    <row r="79" ht="12.75">
      <c r="A79" s="101"/>
    </row>
    <row r="80" ht="12.75">
      <c r="A80" s="101"/>
    </row>
    <row r="81" ht="12.75">
      <c r="A81" s="101"/>
    </row>
    <row r="82" ht="12.75">
      <c r="A82" s="101"/>
    </row>
    <row r="83" ht="12.75">
      <c r="A83" s="101"/>
    </row>
    <row r="84" ht="12.75">
      <c r="A84" s="101"/>
    </row>
    <row r="85" ht="12.75">
      <c r="A85" s="101"/>
    </row>
    <row r="86" ht="12.75">
      <c r="A86" s="101"/>
    </row>
    <row r="87" ht="12.75">
      <c r="A87" s="101"/>
    </row>
    <row r="88" ht="12.75">
      <c r="A88" s="101"/>
    </row>
    <row r="89" ht="12.75">
      <c r="A89" s="101"/>
    </row>
    <row r="90" ht="12.75">
      <c r="A90" s="101"/>
    </row>
    <row r="91" ht="12.75">
      <c r="A91" s="101"/>
    </row>
    <row r="92" ht="12.75">
      <c r="A92" s="101"/>
    </row>
    <row r="93" ht="12.75">
      <c r="A93" s="101"/>
    </row>
    <row r="94" ht="12.75">
      <c r="A94" s="101"/>
    </row>
    <row r="95" ht="12.75">
      <c r="A95" s="101"/>
    </row>
    <row r="96" ht="12.75">
      <c r="A96" s="101"/>
    </row>
    <row r="97" ht="12.75">
      <c r="A97" s="101"/>
    </row>
    <row r="98" ht="12.75">
      <c r="A98" s="101"/>
    </row>
    <row r="99" ht="12.75">
      <c r="A99" s="101"/>
    </row>
    <row r="100" ht="12.75">
      <c r="A100" s="101"/>
    </row>
    <row r="101" ht="12.75">
      <c r="A101" s="101"/>
    </row>
    <row r="102" ht="12.75">
      <c r="A102" s="101"/>
    </row>
    <row r="103" ht="12.75">
      <c r="A103" s="101"/>
    </row>
    <row r="104" ht="12.75">
      <c r="A104" s="101"/>
    </row>
    <row r="105" ht="12.75">
      <c r="A105" s="101"/>
    </row>
    <row r="106" ht="12.75">
      <c r="A106" s="101"/>
    </row>
    <row r="107" ht="12.75">
      <c r="A107" s="101"/>
    </row>
    <row r="108" ht="12.75">
      <c r="A108" s="101"/>
    </row>
    <row r="109" ht="12.75">
      <c r="A109" s="101"/>
    </row>
    <row r="110" ht="12.75">
      <c r="A110" s="101"/>
    </row>
    <row r="111" ht="12.75">
      <c r="A111" s="101"/>
    </row>
    <row r="112" ht="12.75">
      <c r="A112" s="101"/>
    </row>
    <row r="113" ht="12.75">
      <c r="A113" s="101"/>
    </row>
    <row r="114" ht="12.75">
      <c r="A114" s="101"/>
    </row>
    <row r="115" ht="12.75">
      <c r="A115" s="101"/>
    </row>
    <row r="116" ht="12.75">
      <c r="A116" s="101"/>
    </row>
    <row r="117" ht="12.75">
      <c r="A117" s="101"/>
    </row>
    <row r="118" ht="12.75">
      <c r="A118" s="101"/>
    </row>
    <row r="119" ht="12.75">
      <c r="A119" s="101"/>
    </row>
    <row r="120" ht="12.75">
      <c r="A120" s="101"/>
    </row>
    <row r="121" ht="12.75">
      <c r="A121" s="101"/>
    </row>
    <row r="122" ht="12.75">
      <c r="A122" s="101"/>
    </row>
    <row r="123" ht="12.75">
      <c r="A123" s="101"/>
    </row>
    <row r="124" ht="12.75">
      <c r="A124" s="101"/>
    </row>
    <row r="125" ht="12.75">
      <c r="A125" s="101"/>
    </row>
    <row r="126" ht="12.75">
      <c r="A126" s="101"/>
    </row>
    <row r="127" ht="12.75">
      <c r="A127" s="101"/>
    </row>
    <row r="128" ht="12.75">
      <c r="A128" s="101"/>
    </row>
    <row r="129" ht="12.75">
      <c r="A129" s="101"/>
    </row>
    <row r="130" ht="12.75">
      <c r="A130" s="101"/>
    </row>
    <row r="131" ht="12.75">
      <c r="A131" s="101"/>
    </row>
    <row r="132" ht="12.75">
      <c r="A132" s="101"/>
    </row>
    <row r="133" ht="12.75">
      <c r="A133" s="101"/>
    </row>
  </sheetData>
  <sheetProtection selectLockedCells="1" selectUnlockedCells="1"/>
  <mergeCells count="10">
    <mergeCell ref="L1:M1"/>
    <mergeCell ref="B18:M18"/>
    <mergeCell ref="B19:M19"/>
    <mergeCell ref="H24:I24"/>
    <mergeCell ref="M25:N25"/>
    <mergeCell ref="M26:N26"/>
    <mergeCell ref="M27:N27"/>
    <mergeCell ref="K28:L28"/>
    <mergeCell ref="M28:N28"/>
    <mergeCell ref="K29:L29"/>
  </mergeCells>
  <printOptions/>
  <pageMargins left="0.39375" right="0.39375" top="0.49236111111111114" bottom="0.49236111111111114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3"/>
  <sheetViews>
    <sheetView zoomScale="140" zoomScaleNormal="140" workbookViewId="0" topLeftCell="A8">
      <selection activeCell="A2" sqref="A2"/>
    </sheetView>
  </sheetViews>
  <sheetFormatPr defaultColWidth="9.140625" defaultRowHeight="12.75"/>
  <cols>
    <col min="1" max="1" width="4.28125" style="1" customWidth="1"/>
    <col min="2" max="2" width="33.8515625" style="1" customWidth="1"/>
    <col min="3" max="3" width="5.421875" style="2" customWidth="1"/>
    <col min="4" max="4" width="6.140625" style="2" customWidth="1"/>
    <col min="5" max="5" width="10.57421875" style="2" customWidth="1"/>
    <col min="6" max="6" width="8.421875" style="1" customWidth="1"/>
    <col min="7" max="7" width="8.7109375" style="4" customWidth="1"/>
    <col min="8" max="8" width="10.28125" style="5" customWidth="1"/>
    <col min="9" max="9" width="10.140625" style="5" customWidth="1"/>
    <col min="10" max="10" width="5.7109375" style="1" customWidth="1"/>
    <col min="11" max="11" width="8.8515625" style="1" customWidth="1"/>
    <col min="12" max="12" width="8.421875" style="1" customWidth="1"/>
    <col min="13" max="13" width="12.8515625" style="1" customWidth="1"/>
    <col min="14" max="16384" width="8.8515625" style="1" customWidth="1"/>
  </cols>
  <sheetData>
    <row r="1" spans="1:13" ht="12.75" customHeight="1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20" t="s">
        <v>1</v>
      </c>
      <c r="M1" s="120"/>
    </row>
    <row r="2" spans="1:13" ht="18.75" customHeight="1">
      <c r="A2" s="121" t="s">
        <v>115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48">
      <c r="A3" s="20" t="s">
        <v>3</v>
      </c>
      <c r="B3" s="15" t="s">
        <v>4</v>
      </c>
      <c r="C3" s="14" t="s">
        <v>5</v>
      </c>
      <c r="D3" s="17" t="s">
        <v>79</v>
      </c>
      <c r="E3" s="17" t="s">
        <v>7</v>
      </c>
      <c r="F3" s="14" t="s">
        <v>8</v>
      </c>
      <c r="G3" s="18" t="s">
        <v>9</v>
      </c>
      <c r="H3" s="18" t="s">
        <v>10</v>
      </c>
      <c r="I3" s="18" t="s">
        <v>11</v>
      </c>
      <c r="J3" s="14" t="s">
        <v>12</v>
      </c>
      <c r="K3" s="14" t="s">
        <v>13</v>
      </c>
      <c r="L3" s="14" t="s">
        <v>14</v>
      </c>
      <c r="M3" s="15" t="s">
        <v>15</v>
      </c>
    </row>
    <row r="4" spans="1:13" ht="14.25">
      <c r="A4" s="19"/>
      <c r="B4" s="20"/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0" t="s">
        <v>25</v>
      </c>
      <c r="M4" s="20" t="s">
        <v>26</v>
      </c>
    </row>
    <row r="5" spans="1:13" s="5" customFormat="1" ht="68.25" customHeight="1">
      <c r="A5" s="22">
        <v>1</v>
      </c>
      <c r="B5" s="122" t="s">
        <v>116</v>
      </c>
      <c r="C5" s="22" t="s">
        <v>28</v>
      </c>
      <c r="D5" s="24">
        <v>2400</v>
      </c>
      <c r="E5" s="25"/>
      <c r="F5" s="26"/>
      <c r="G5" s="26"/>
      <c r="H5" s="26"/>
      <c r="I5" s="26"/>
      <c r="J5" s="123"/>
      <c r="K5" s="16"/>
      <c r="L5" s="16"/>
      <c r="M5" s="16"/>
    </row>
    <row r="6" spans="1:13" s="5" customFormat="1" ht="105.75" customHeight="1">
      <c r="A6" s="22">
        <v>2</v>
      </c>
      <c r="B6" s="122" t="s">
        <v>117</v>
      </c>
      <c r="C6" s="22" t="s">
        <v>28</v>
      </c>
      <c r="D6" s="24">
        <v>240</v>
      </c>
      <c r="E6" s="25"/>
      <c r="F6" s="26"/>
      <c r="G6" s="26"/>
      <c r="H6" s="26"/>
      <c r="I6" s="26"/>
      <c r="J6" s="123"/>
      <c r="K6" s="16"/>
      <c r="L6" s="16"/>
      <c r="M6" s="78"/>
    </row>
    <row r="7" spans="1:14" s="5" customFormat="1" ht="129" customHeight="1">
      <c r="A7" s="22">
        <v>3</v>
      </c>
      <c r="B7" s="23" t="s">
        <v>118</v>
      </c>
      <c r="C7" s="22" t="s">
        <v>28</v>
      </c>
      <c r="D7" s="24">
        <v>1600</v>
      </c>
      <c r="E7" s="25"/>
      <c r="F7" s="26"/>
      <c r="G7" s="26"/>
      <c r="H7" s="26"/>
      <c r="I7" s="26"/>
      <c r="J7" s="123"/>
      <c r="K7" s="16"/>
      <c r="L7" s="16"/>
      <c r="M7" s="78"/>
      <c r="N7" s="124"/>
    </row>
    <row r="8" spans="1:14" s="5" customFormat="1" ht="66" customHeight="1">
      <c r="A8" s="22">
        <v>4</v>
      </c>
      <c r="B8" s="36" t="s">
        <v>119</v>
      </c>
      <c r="C8" s="22" t="s">
        <v>28</v>
      </c>
      <c r="D8" s="24">
        <v>250</v>
      </c>
      <c r="E8" s="25"/>
      <c r="F8" s="26"/>
      <c r="G8" s="26"/>
      <c r="H8" s="26"/>
      <c r="I8" s="26"/>
      <c r="J8" s="123"/>
      <c r="K8" s="16"/>
      <c r="L8" s="16"/>
      <c r="M8" s="78"/>
      <c r="N8" s="124"/>
    </row>
    <row r="9" spans="1:14" s="5" customFormat="1" ht="68.25" customHeight="1">
      <c r="A9" s="22">
        <v>5</v>
      </c>
      <c r="B9" s="122" t="s">
        <v>120</v>
      </c>
      <c r="C9" s="22" t="s">
        <v>28</v>
      </c>
      <c r="D9" s="24">
        <v>30</v>
      </c>
      <c r="E9" s="25"/>
      <c r="F9" s="26"/>
      <c r="G9" s="26"/>
      <c r="H9" s="26"/>
      <c r="I9" s="26"/>
      <c r="J9" s="123"/>
      <c r="K9" s="16"/>
      <c r="L9" s="16"/>
      <c r="M9" s="78"/>
      <c r="N9" s="124"/>
    </row>
    <row r="10" spans="1:14" s="5" customFormat="1" ht="77.25" customHeight="1">
      <c r="A10" s="22">
        <v>6</v>
      </c>
      <c r="B10" s="125" t="s">
        <v>121</v>
      </c>
      <c r="C10" s="22" t="s">
        <v>28</v>
      </c>
      <c r="D10" s="24">
        <v>15</v>
      </c>
      <c r="E10" s="25"/>
      <c r="F10" s="26"/>
      <c r="G10" s="26"/>
      <c r="H10" s="26"/>
      <c r="I10" s="26"/>
      <c r="J10" s="123"/>
      <c r="K10" s="16"/>
      <c r="L10" s="16"/>
      <c r="M10" s="78"/>
      <c r="N10" s="124"/>
    </row>
    <row r="11" spans="1:14" s="5" customFormat="1" ht="86.25" customHeight="1">
      <c r="A11" s="22">
        <v>7</v>
      </c>
      <c r="B11" s="125" t="s">
        <v>122</v>
      </c>
      <c r="C11" s="22" t="s">
        <v>28</v>
      </c>
      <c r="D11" s="24">
        <v>15</v>
      </c>
      <c r="E11" s="25"/>
      <c r="F11" s="26"/>
      <c r="G11" s="26"/>
      <c r="H11" s="26"/>
      <c r="I11" s="26"/>
      <c r="J11" s="123"/>
      <c r="K11" s="16"/>
      <c r="L11" s="16"/>
      <c r="M11" s="78"/>
      <c r="N11" s="124"/>
    </row>
    <row r="12" spans="1:14" s="5" customFormat="1" ht="84.75" customHeight="1">
      <c r="A12" s="22">
        <v>8</v>
      </c>
      <c r="B12" s="126" t="s">
        <v>123</v>
      </c>
      <c r="C12" s="22" t="s">
        <v>28</v>
      </c>
      <c r="D12" s="24">
        <v>48</v>
      </c>
      <c r="E12" s="25"/>
      <c r="F12" s="26"/>
      <c r="G12" s="26"/>
      <c r="H12" s="26"/>
      <c r="I12" s="26"/>
      <c r="J12" s="123"/>
      <c r="K12" s="16"/>
      <c r="L12" s="16"/>
      <c r="M12" s="78"/>
      <c r="N12" s="124"/>
    </row>
    <row r="13" spans="1:14" s="5" customFormat="1" ht="86.25" customHeight="1">
      <c r="A13" s="22">
        <v>9</v>
      </c>
      <c r="B13" s="125" t="s">
        <v>124</v>
      </c>
      <c r="C13" s="22" t="s">
        <v>28</v>
      </c>
      <c r="D13" s="24">
        <v>32</v>
      </c>
      <c r="E13" s="25"/>
      <c r="F13" s="26"/>
      <c r="G13" s="26"/>
      <c r="H13" s="26"/>
      <c r="I13" s="26"/>
      <c r="J13" s="123"/>
      <c r="K13" s="17"/>
      <c r="L13" s="17"/>
      <c r="M13" s="78"/>
      <c r="N13" s="124"/>
    </row>
    <row r="14" spans="1:14" s="5" customFormat="1" ht="83.25" customHeight="1">
      <c r="A14" s="22">
        <v>10</v>
      </c>
      <c r="B14" s="125" t="s">
        <v>125</v>
      </c>
      <c r="C14" s="22" t="s">
        <v>28</v>
      </c>
      <c r="D14" s="24">
        <v>32</v>
      </c>
      <c r="E14" s="25"/>
      <c r="F14" s="26"/>
      <c r="G14" s="26"/>
      <c r="H14" s="26"/>
      <c r="I14" s="26"/>
      <c r="J14" s="123"/>
      <c r="K14" s="17"/>
      <c r="L14" s="17"/>
      <c r="M14" s="78"/>
      <c r="N14" s="124"/>
    </row>
    <row r="15" spans="1:14" s="5" customFormat="1" ht="120.75">
      <c r="A15" s="22">
        <v>11</v>
      </c>
      <c r="B15" s="125" t="s">
        <v>126</v>
      </c>
      <c r="C15" s="22" t="s">
        <v>28</v>
      </c>
      <c r="D15" s="24">
        <v>30</v>
      </c>
      <c r="E15" s="25"/>
      <c r="F15" s="26"/>
      <c r="G15" s="26"/>
      <c r="H15" s="26"/>
      <c r="I15" s="26"/>
      <c r="J15" s="123"/>
      <c r="K15" s="17"/>
      <c r="L15" s="17"/>
      <c r="M15" s="78"/>
      <c r="N15" s="124"/>
    </row>
    <row r="16" spans="1:14" s="5" customFormat="1" ht="148.5" customHeight="1">
      <c r="A16" s="22">
        <v>12</v>
      </c>
      <c r="B16" s="23" t="s">
        <v>127</v>
      </c>
      <c r="C16" s="22" t="s">
        <v>28</v>
      </c>
      <c r="D16" s="24">
        <v>40</v>
      </c>
      <c r="E16" s="25"/>
      <c r="F16" s="26"/>
      <c r="G16" s="26"/>
      <c r="H16" s="26"/>
      <c r="I16" s="26"/>
      <c r="J16" s="123"/>
      <c r="K16" s="17"/>
      <c r="L16" s="17"/>
      <c r="M16" s="78"/>
      <c r="N16" s="124"/>
    </row>
    <row r="17" spans="3:13" ht="14.25">
      <c r="C17" s="58"/>
      <c r="D17" s="58"/>
      <c r="E17" s="58"/>
      <c r="F17" s="127"/>
      <c r="G17" s="110" t="s">
        <v>67</v>
      </c>
      <c r="H17" s="111"/>
      <c r="I17" s="111"/>
      <c r="J17" s="65"/>
      <c r="K17" s="65"/>
      <c r="L17" s="65"/>
      <c r="M17" s="65"/>
    </row>
    <row r="18" spans="3:13" ht="12.75">
      <c r="C18" s="58"/>
      <c r="D18" s="58"/>
      <c r="E18" s="58"/>
      <c r="F18" s="128"/>
      <c r="G18" s="129"/>
      <c r="H18" s="130"/>
      <c r="I18" s="130"/>
      <c r="J18" s="65"/>
      <c r="K18" s="65"/>
      <c r="L18" s="65"/>
      <c r="M18" s="65"/>
    </row>
    <row r="19" spans="1:13" ht="24.75" customHeight="1">
      <c r="A19" s="94"/>
      <c r="B19" s="58" t="s">
        <v>128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</row>
    <row r="20" spans="1:13" ht="13.5" customHeight="1">
      <c r="A20" s="94"/>
      <c r="B20" s="131" t="s">
        <v>129</v>
      </c>
      <c r="C20" s="60"/>
      <c r="D20" s="60"/>
      <c r="E20" s="60"/>
      <c r="F20" s="62"/>
      <c r="H20" s="58"/>
      <c r="I20" s="58"/>
      <c r="J20" s="58"/>
      <c r="K20" s="58"/>
      <c r="L20" s="58"/>
      <c r="M20" s="58"/>
    </row>
    <row r="21" spans="1:13" ht="14.25" customHeight="1">
      <c r="A21" s="94"/>
      <c r="B21" s="64" t="s">
        <v>130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</row>
    <row r="22" spans="1:13" ht="32.25" customHeight="1">
      <c r="A22" s="94"/>
      <c r="B22" s="132" t="s">
        <v>131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</row>
    <row r="23" spans="1:13" ht="12.75" customHeight="1">
      <c r="A23" s="57"/>
      <c r="C23" s="133"/>
      <c r="D23" s="133"/>
      <c r="E23" s="133"/>
      <c r="F23" s="64"/>
      <c r="G23" s="133"/>
      <c r="H23" s="133"/>
      <c r="I23" s="133"/>
      <c r="J23" s="64"/>
      <c r="K23" s="64"/>
      <c r="L23" s="64"/>
      <c r="M23" s="64"/>
    </row>
    <row r="24" spans="1:2" ht="12.75">
      <c r="A24" s="57"/>
      <c r="B24" s="66" t="s">
        <v>72</v>
      </c>
    </row>
    <row r="25" spans="1:11" ht="13.5" customHeight="1">
      <c r="A25" s="57"/>
      <c r="B25" s="66" t="s">
        <v>73</v>
      </c>
      <c r="H25" s="67"/>
      <c r="I25" s="67"/>
      <c r="J25" s="69" t="s">
        <v>75</v>
      </c>
      <c r="K25" s="69"/>
    </row>
    <row r="26" spans="1:12" ht="12.75">
      <c r="A26" s="57"/>
      <c r="B26" s="66" t="s">
        <v>74</v>
      </c>
      <c r="H26" s="67"/>
      <c r="I26" s="68"/>
      <c r="J26" s="1" t="s">
        <v>76</v>
      </c>
      <c r="K26" s="70"/>
      <c r="L26" s="70"/>
    </row>
    <row r="27" spans="1:12" ht="13.5" customHeight="1">
      <c r="A27" s="57"/>
      <c r="B27" s="66" t="s">
        <v>73</v>
      </c>
      <c r="H27" s="67"/>
      <c r="I27" s="67"/>
      <c r="K27" s="70"/>
      <c r="L27" s="70"/>
    </row>
    <row r="28" spans="1:12" ht="13.5" customHeight="1">
      <c r="A28" s="57"/>
      <c r="B28" s="71"/>
      <c r="K28" s="70"/>
      <c r="L28" s="70"/>
    </row>
    <row r="29" spans="1:12" ht="13.5" customHeight="1">
      <c r="A29" s="57"/>
      <c r="B29" s="71"/>
      <c r="K29" s="70"/>
      <c r="L29" s="70"/>
    </row>
    <row r="30" spans="1:2" ht="12.75">
      <c r="A30" s="57"/>
      <c r="B30" s="71"/>
    </row>
    <row r="31" spans="1:2" ht="12.75">
      <c r="A31" s="57"/>
      <c r="B31" s="71"/>
    </row>
    <row r="32" spans="1:2" ht="12.75">
      <c r="A32" s="57"/>
      <c r="B32" s="71"/>
    </row>
    <row r="33" spans="1:2" ht="12.75">
      <c r="A33" s="57"/>
      <c r="B33" s="71"/>
    </row>
    <row r="34" spans="1:2" ht="12.75">
      <c r="A34" s="57"/>
      <c r="B34" s="71"/>
    </row>
    <row r="35" spans="1:2" ht="12.75">
      <c r="A35" s="57"/>
      <c r="B35" s="71"/>
    </row>
    <row r="36" ht="12.75">
      <c r="A36" s="57"/>
    </row>
    <row r="37" ht="12.75">
      <c r="A37" s="57"/>
    </row>
    <row r="38" ht="12.75">
      <c r="A38" s="57"/>
    </row>
    <row r="39" ht="12.75">
      <c r="A39" s="57"/>
    </row>
    <row r="40" ht="12.75">
      <c r="A40" s="57"/>
    </row>
    <row r="41" ht="12.75">
      <c r="A41" s="57"/>
    </row>
    <row r="42" ht="12.75">
      <c r="A42" s="57"/>
    </row>
    <row r="43" ht="12.75">
      <c r="A43" s="57"/>
    </row>
    <row r="44" ht="12.75">
      <c r="A44" s="57"/>
    </row>
    <row r="45" ht="12.75">
      <c r="A45" s="57"/>
    </row>
    <row r="46" ht="12.75">
      <c r="A46" s="57"/>
    </row>
    <row r="47" ht="12.75">
      <c r="A47" s="57"/>
    </row>
    <row r="48" ht="12.75">
      <c r="A48" s="57"/>
    </row>
    <row r="49" ht="12.75">
      <c r="A49" s="57"/>
    </row>
    <row r="50" ht="12.75">
      <c r="A50" s="57"/>
    </row>
    <row r="51" ht="12.75">
      <c r="A51" s="57"/>
    </row>
    <row r="52" ht="12.75">
      <c r="A52" s="57"/>
    </row>
    <row r="53" ht="12.75">
      <c r="A53" s="57"/>
    </row>
    <row r="54" ht="12.75">
      <c r="A54" s="57"/>
    </row>
    <row r="55" ht="12.75">
      <c r="A55" s="57"/>
    </row>
    <row r="56" ht="12.75">
      <c r="A56" s="57"/>
    </row>
    <row r="57" ht="12.75">
      <c r="A57" s="57"/>
    </row>
    <row r="58" ht="12.75">
      <c r="A58" s="57"/>
    </row>
    <row r="59" ht="12.75">
      <c r="A59" s="57"/>
    </row>
    <row r="60" ht="12.75">
      <c r="A60" s="57"/>
    </row>
    <row r="61" ht="12.75">
      <c r="A61" s="57"/>
    </row>
    <row r="62" ht="12.75">
      <c r="A62" s="57"/>
    </row>
    <row r="63" ht="12.75">
      <c r="A63" s="57"/>
    </row>
    <row r="64" ht="12.75">
      <c r="A64" s="57"/>
    </row>
    <row r="65" ht="12.75">
      <c r="A65" s="57"/>
    </row>
    <row r="66" ht="12.75">
      <c r="A66" s="57"/>
    </row>
    <row r="67" ht="12.75">
      <c r="A67" s="57"/>
    </row>
    <row r="68" ht="12.75">
      <c r="A68" s="57"/>
    </row>
    <row r="69" ht="12.75">
      <c r="A69" s="57"/>
    </row>
    <row r="70" ht="12.75">
      <c r="A70" s="57"/>
    </row>
    <row r="71" ht="12.75">
      <c r="A71" s="57"/>
    </row>
    <row r="72" ht="12.75">
      <c r="A72" s="57"/>
    </row>
    <row r="73" ht="12.75">
      <c r="A73" s="57"/>
    </row>
    <row r="74" ht="12.75">
      <c r="A74" s="57"/>
    </row>
    <row r="75" ht="12.75">
      <c r="A75" s="57"/>
    </row>
    <row r="76" ht="12.75">
      <c r="A76" s="57"/>
    </row>
    <row r="77" ht="12.75">
      <c r="A77" s="57"/>
    </row>
    <row r="78" ht="12.75">
      <c r="A78" s="57"/>
    </row>
    <row r="79" ht="12.75">
      <c r="A79" s="57"/>
    </row>
    <row r="80" ht="12.75">
      <c r="A80" s="57"/>
    </row>
    <row r="81" ht="12.75">
      <c r="A81" s="57"/>
    </row>
    <row r="82" ht="12.75">
      <c r="A82" s="57"/>
    </row>
    <row r="83" ht="12.75">
      <c r="A83" s="57"/>
    </row>
    <row r="84" ht="12.75">
      <c r="A84" s="57"/>
    </row>
    <row r="85" ht="12.75">
      <c r="A85" s="57"/>
    </row>
    <row r="86" ht="12.75">
      <c r="A86" s="57"/>
    </row>
    <row r="87" ht="12.75">
      <c r="A87" s="57"/>
    </row>
    <row r="88" ht="12.75">
      <c r="A88" s="57"/>
    </row>
    <row r="89" ht="12.75">
      <c r="A89" s="57"/>
    </row>
    <row r="90" ht="12.75">
      <c r="A90" s="57"/>
    </row>
    <row r="91" ht="12.75">
      <c r="A91" s="57"/>
    </row>
    <row r="92" ht="12.75">
      <c r="A92" s="57"/>
    </row>
    <row r="93" ht="12.75">
      <c r="A93" s="57"/>
    </row>
    <row r="94" ht="12.75">
      <c r="A94" s="57"/>
    </row>
    <row r="95" ht="12.75">
      <c r="A95" s="57"/>
    </row>
    <row r="96" ht="12.75">
      <c r="A96" s="57"/>
    </row>
    <row r="97" ht="12.75">
      <c r="A97" s="57"/>
    </row>
    <row r="98" ht="12.75">
      <c r="A98" s="57"/>
    </row>
    <row r="99" ht="12.75">
      <c r="A99" s="57"/>
    </row>
    <row r="100" ht="12.75">
      <c r="A100" s="57"/>
    </row>
    <row r="101" ht="12.75">
      <c r="A101" s="57"/>
    </row>
    <row r="102" ht="12.75">
      <c r="A102" s="57"/>
    </row>
    <row r="103" ht="12.75">
      <c r="A103" s="57"/>
    </row>
    <row r="104" ht="12.75">
      <c r="A104" s="57"/>
    </row>
    <row r="105" ht="12.75">
      <c r="A105" s="57"/>
    </row>
    <row r="106" ht="12.75">
      <c r="A106" s="57"/>
    </row>
    <row r="107" ht="12.75">
      <c r="A107" s="57"/>
    </row>
    <row r="108" ht="12.75">
      <c r="A108" s="57"/>
    </row>
    <row r="109" ht="12.75">
      <c r="A109" s="57"/>
    </row>
    <row r="110" ht="12.75">
      <c r="A110" s="57"/>
    </row>
    <row r="111" ht="12.75">
      <c r="A111" s="57"/>
    </row>
    <row r="112" ht="12.75">
      <c r="A112" s="57"/>
    </row>
    <row r="113" ht="12.75">
      <c r="A113" s="57"/>
    </row>
    <row r="114" ht="12.75">
      <c r="A114" s="57"/>
    </row>
    <row r="115" ht="12.75">
      <c r="A115" s="57"/>
    </row>
    <row r="116" ht="12.75">
      <c r="A116" s="57"/>
    </row>
    <row r="117" ht="12.75">
      <c r="A117" s="57"/>
    </row>
    <row r="118" ht="12.75">
      <c r="A118" s="57"/>
    </row>
    <row r="119" ht="12.75">
      <c r="A119" s="57"/>
    </row>
    <row r="120" ht="12.75">
      <c r="A120" s="57"/>
    </row>
    <row r="121" ht="12.75">
      <c r="A121" s="57"/>
    </row>
    <row r="122" ht="12.75">
      <c r="A122" s="57"/>
    </row>
    <row r="123" ht="12.75">
      <c r="A123" s="57"/>
    </row>
    <row r="124" ht="12.75">
      <c r="A124" s="57"/>
    </row>
    <row r="125" ht="12.75">
      <c r="A125" s="57"/>
    </row>
    <row r="126" ht="12.75">
      <c r="A126" s="57"/>
    </row>
    <row r="127" ht="12.75">
      <c r="A127" s="57"/>
    </row>
    <row r="128" ht="12.75">
      <c r="A128" s="57"/>
    </row>
    <row r="129" ht="12.75">
      <c r="A129" s="57"/>
    </row>
    <row r="130" ht="12.75">
      <c r="A130" s="57"/>
    </row>
    <row r="131" ht="12.75">
      <c r="A131" s="57"/>
    </row>
    <row r="132" ht="12.75">
      <c r="A132" s="57"/>
    </row>
    <row r="133" ht="12.75">
      <c r="A133" s="57"/>
    </row>
  </sheetData>
  <sheetProtection selectLockedCells="1" selectUnlockedCells="1"/>
  <mergeCells count="9">
    <mergeCell ref="L1:M1"/>
    <mergeCell ref="A2:M2"/>
    <mergeCell ref="B19:M19"/>
    <mergeCell ref="B21:M21"/>
    <mergeCell ref="B22:M22"/>
    <mergeCell ref="H25:I25"/>
    <mergeCell ref="H27:I27"/>
    <mergeCell ref="K28:L28"/>
    <mergeCell ref="K29:L29"/>
  </mergeCells>
  <printOptions/>
  <pageMargins left="0.39375" right="0.39375" top="0.49236111111111114" bottom="0.49236111111111114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26"/>
  <sheetViews>
    <sheetView zoomScale="140" zoomScaleNormal="140" workbookViewId="0" topLeftCell="A4">
      <selection activeCell="H11" sqref="H11"/>
    </sheetView>
  </sheetViews>
  <sheetFormatPr defaultColWidth="9.140625" defaultRowHeight="12.75"/>
  <cols>
    <col min="1" max="1" width="4.28125" style="1" customWidth="1"/>
    <col min="2" max="2" width="32.57421875" style="1" customWidth="1"/>
    <col min="3" max="3" width="5.421875" style="2" customWidth="1"/>
    <col min="4" max="4" width="7.140625" style="2" customWidth="1"/>
    <col min="5" max="5" width="11.57421875" style="2" customWidth="1"/>
    <col min="6" max="6" width="7.140625" style="1" customWidth="1"/>
    <col min="7" max="7" width="9.7109375" style="4" customWidth="1"/>
    <col min="8" max="9" width="10.28125" style="5" customWidth="1"/>
    <col min="10" max="10" width="4.8515625" style="1" customWidth="1"/>
    <col min="11" max="11" width="9.421875" style="1" customWidth="1"/>
    <col min="12" max="12" width="8.28125" style="1" customWidth="1"/>
    <col min="13" max="13" width="12.8515625" style="1" customWidth="1"/>
    <col min="14" max="14" width="13.57421875" style="1" customWidth="1"/>
    <col min="15" max="16" width="15.140625" style="1" customWidth="1"/>
    <col min="17" max="253" width="8.7109375" style="1" customWidth="1"/>
    <col min="254" max="16384" width="8.8515625" style="1" customWidth="1"/>
  </cols>
  <sheetData>
    <row r="1" spans="1:13" ht="12.75">
      <c r="A1" s="62" t="s">
        <v>132</v>
      </c>
      <c r="B1" s="12"/>
      <c r="L1" s="10" t="s">
        <v>1</v>
      </c>
      <c r="M1" s="10"/>
    </row>
    <row r="2" spans="1:2" ht="14.25">
      <c r="A2" s="134" t="s">
        <v>133</v>
      </c>
      <c r="B2" s="12"/>
    </row>
    <row r="3" spans="1:16" ht="48">
      <c r="A3" s="20" t="s">
        <v>3</v>
      </c>
      <c r="B3" s="15" t="s">
        <v>4</v>
      </c>
      <c r="C3" s="14" t="s">
        <v>5</v>
      </c>
      <c r="D3" s="17" t="s">
        <v>79</v>
      </c>
      <c r="E3" s="17" t="s">
        <v>7</v>
      </c>
      <c r="F3" s="14" t="s">
        <v>8</v>
      </c>
      <c r="G3" s="18" t="s">
        <v>9</v>
      </c>
      <c r="H3" s="18" t="s">
        <v>10</v>
      </c>
      <c r="I3" s="18" t="s">
        <v>134</v>
      </c>
      <c r="J3" s="14" t="s">
        <v>12</v>
      </c>
      <c r="K3" s="14" t="s">
        <v>13</v>
      </c>
      <c r="L3" s="14" t="s">
        <v>14</v>
      </c>
      <c r="M3" s="15" t="s">
        <v>15</v>
      </c>
      <c r="N3" s="76"/>
      <c r="O3" s="77"/>
      <c r="P3" s="77"/>
    </row>
    <row r="4" spans="1:16" ht="12.75">
      <c r="A4" s="19"/>
      <c r="B4" s="20"/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0" t="s">
        <v>25</v>
      </c>
      <c r="M4" s="20" t="s">
        <v>26</v>
      </c>
      <c r="N4" s="76"/>
      <c r="O4" s="77"/>
      <c r="P4" s="77"/>
    </row>
    <row r="5" spans="1:13" ht="40.5" customHeight="1">
      <c r="A5" s="17">
        <v>1</v>
      </c>
      <c r="B5" s="122" t="s">
        <v>135</v>
      </c>
      <c r="C5" s="22" t="s">
        <v>28</v>
      </c>
      <c r="D5" s="24">
        <v>1600</v>
      </c>
      <c r="E5" s="25"/>
      <c r="F5" s="38"/>
      <c r="G5" s="26"/>
      <c r="H5" s="26"/>
      <c r="I5" s="26"/>
      <c r="J5" s="106"/>
      <c r="K5" s="16"/>
      <c r="L5" s="16"/>
      <c r="M5" s="19"/>
    </row>
    <row r="6" spans="1:13" ht="39.75" customHeight="1">
      <c r="A6" s="17">
        <v>2</v>
      </c>
      <c r="B6" s="135" t="s">
        <v>136</v>
      </c>
      <c r="C6" s="22" t="s">
        <v>28</v>
      </c>
      <c r="D6" s="24">
        <v>1600</v>
      </c>
      <c r="E6" s="25"/>
      <c r="F6" s="38"/>
      <c r="G6" s="26"/>
      <c r="H6" s="26"/>
      <c r="I6" s="26"/>
      <c r="J6" s="106"/>
      <c r="K6" s="16"/>
      <c r="L6" s="16"/>
      <c r="M6" s="19"/>
    </row>
    <row r="7" spans="1:13" ht="49.5" customHeight="1">
      <c r="A7" s="17">
        <v>3</v>
      </c>
      <c r="B7" s="135" t="s">
        <v>137</v>
      </c>
      <c r="C7" s="22" t="s">
        <v>28</v>
      </c>
      <c r="D7" s="24">
        <v>800</v>
      </c>
      <c r="E7" s="25"/>
      <c r="F7" s="38"/>
      <c r="G7" s="26"/>
      <c r="H7" s="26"/>
      <c r="I7" s="26"/>
      <c r="J7" s="106"/>
      <c r="K7" s="16"/>
      <c r="L7" s="16"/>
      <c r="M7" s="19"/>
    </row>
    <row r="8" spans="1:13" ht="57.75" customHeight="1">
      <c r="A8" s="17">
        <v>4</v>
      </c>
      <c r="B8" s="79" t="s">
        <v>138</v>
      </c>
      <c r="C8" s="22" t="s">
        <v>28</v>
      </c>
      <c r="D8" s="24">
        <v>1600</v>
      </c>
      <c r="E8" s="25"/>
      <c r="F8" s="38"/>
      <c r="G8" s="26"/>
      <c r="H8" s="26"/>
      <c r="I8" s="26"/>
      <c r="J8" s="106"/>
      <c r="K8" s="16"/>
      <c r="L8" s="16"/>
      <c r="M8" s="19"/>
    </row>
    <row r="9" spans="1:13" ht="38.25">
      <c r="A9" s="17">
        <v>5</v>
      </c>
      <c r="B9" s="135" t="s">
        <v>139</v>
      </c>
      <c r="C9" s="22" t="s">
        <v>28</v>
      </c>
      <c r="D9" s="24">
        <v>50</v>
      </c>
      <c r="E9" s="25"/>
      <c r="F9" s="38"/>
      <c r="G9" s="26"/>
      <c r="H9" s="26"/>
      <c r="I9" s="26"/>
      <c r="J9" s="106"/>
      <c r="K9" s="16"/>
      <c r="L9" s="16"/>
      <c r="M9" s="19"/>
    </row>
    <row r="10" spans="1:13" ht="38.25">
      <c r="A10" s="17">
        <v>6</v>
      </c>
      <c r="B10" s="135" t="s">
        <v>140</v>
      </c>
      <c r="C10" s="22" t="s">
        <v>28</v>
      </c>
      <c r="D10" s="24">
        <v>50</v>
      </c>
      <c r="E10" s="25"/>
      <c r="F10" s="38"/>
      <c r="G10" s="26"/>
      <c r="H10" s="26"/>
      <c r="I10" s="26"/>
      <c r="J10" s="106"/>
      <c r="K10" s="136"/>
      <c r="L10" s="16"/>
      <c r="M10" s="19"/>
    </row>
    <row r="11" spans="1:16" ht="28.5" customHeight="1">
      <c r="A11" s="94"/>
      <c r="B11" s="90"/>
      <c r="C11" s="58"/>
      <c r="D11" s="58"/>
      <c r="E11" s="58"/>
      <c r="F11" s="128"/>
      <c r="G11" s="110" t="s">
        <v>67</v>
      </c>
      <c r="H11" s="111"/>
      <c r="I11" s="111"/>
      <c r="J11" s="65"/>
      <c r="K11" s="65"/>
      <c r="L11" s="65"/>
      <c r="M11" s="65"/>
      <c r="N11" s="65"/>
      <c r="O11" s="13"/>
      <c r="P11" s="13"/>
    </row>
    <row r="12" spans="1:16" ht="14.25" customHeight="1">
      <c r="A12" s="94"/>
      <c r="B12" s="90"/>
      <c r="C12" s="58"/>
      <c r="D12" s="58"/>
      <c r="E12" s="58"/>
      <c r="F12" s="128"/>
      <c r="G12" s="137"/>
      <c r="H12" s="138"/>
      <c r="I12" s="138"/>
      <c r="J12" s="65"/>
      <c r="K12" s="65"/>
      <c r="L12" s="65"/>
      <c r="M12" s="65"/>
      <c r="N12" s="65"/>
      <c r="O12" s="13"/>
      <c r="P12" s="13"/>
    </row>
    <row r="13" spans="1:13" ht="24" customHeight="1">
      <c r="A13" s="57"/>
      <c r="B13" s="58" t="s">
        <v>141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ht="14.25" customHeight="1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ht="12.75">
      <c r="A15" s="57"/>
      <c r="B15" s="66" t="s">
        <v>72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</row>
    <row r="16" spans="1:11" ht="12.75">
      <c r="A16" s="57"/>
      <c r="B16" s="66" t="s">
        <v>73</v>
      </c>
      <c r="J16" s="69" t="s">
        <v>75</v>
      </c>
      <c r="K16" s="69"/>
    </row>
    <row r="17" spans="1:12" ht="12.75">
      <c r="A17" s="57"/>
      <c r="B17" s="66" t="s">
        <v>74</v>
      </c>
      <c r="J17" s="1" t="s">
        <v>76</v>
      </c>
      <c r="K17" s="70"/>
      <c r="L17" s="70"/>
    </row>
    <row r="18" spans="1:14" ht="13.5" customHeight="1">
      <c r="A18" s="57"/>
      <c r="B18" s="66" t="s">
        <v>73</v>
      </c>
      <c r="H18" s="67"/>
      <c r="I18" s="67"/>
      <c r="K18" s="70"/>
      <c r="L18" s="70"/>
      <c r="M18" s="70"/>
      <c r="N18" s="70"/>
    </row>
    <row r="19" spans="1:14" ht="15.75" customHeight="1">
      <c r="A19" s="57"/>
      <c r="B19" s="117"/>
      <c r="H19" s="67"/>
      <c r="I19" s="68"/>
      <c r="K19" s="70"/>
      <c r="L19" s="70"/>
      <c r="M19" s="70"/>
      <c r="N19" s="70"/>
    </row>
    <row r="20" spans="1:14" ht="13.5" customHeight="1">
      <c r="A20" s="57"/>
      <c r="H20" s="67"/>
      <c r="I20" s="67"/>
      <c r="M20" s="70"/>
      <c r="N20" s="70"/>
    </row>
    <row r="21" spans="1:14" ht="13.5" customHeight="1">
      <c r="A21" s="57"/>
      <c r="M21" s="70"/>
      <c r="N21" s="70"/>
    </row>
    <row r="22" ht="13.5" customHeight="1">
      <c r="A22" s="57"/>
    </row>
    <row r="23" ht="12.75">
      <c r="A23" s="57"/>
    </row>
    <row r="24" ht="12.75">
      <c r="A24" s="57"/>
    </row>
    <row r="25" ht="12.75">
      <c r="A25" s="57"/>
    </row>
    <row r="26" ht="12.75">
      <c r="A26" s="57"/>
    </row>
    <row r="27" ht="12.75">
      <c r="A27" s="57"/>
    </row>
    <row r="28" ht="12.75">
      <c r="A28" s="57"/>
    </row>
    <row r="29" ht="12.75">
      <c r="A29" s="57"/>
    </row>
    <row r="30" ht="12.75">
      <c r="A30" s="57"/>
    </row>
    <row r="31" ht="12.75">
      <c r="A31" s="57"/>
    </row>
    <row r="32" ht="12.75">
      <c r="A32" s="57"/>
    </row>
    <row r="33" ht="12.75">
      <c r="A33" s="57"/>
    </row>
    <row r="34" ht="12.75">
      <c r="A34" s="57"/>
    </row>
    <row r="35" ht="12.75">
      <c r="A35" s="57"/>
    </row>
    <row r="36" ht="12.75">
      <c r="A36" s="57"/>
    </row>
    <row r="37" ht="12.75">
      <c r="A37" s="57"/>
    </row>
    <row r="38" ht="12.75">
      <c r="A38" s="57"/>
    </row>
    <row r="39" ht="12.75">
      <c r="A39" s="57"/>
    </row>
    <row r="40" ht="12.75">
      <c r="A40" s="57"/>
    </row>
    <row r="41" ht="12.75">
      <c r="A41" s="57"/>
    </row>
    <row r="42" ht="12.75">
      <c r="A42" s="57"/>
    </row>
    <row r="43" ht="12.75">
      <c r="A43" s="57"/>
    </row>
    <row r="44" ht="12.75">
      <c r="A44" s="57"/>
    </row>
    <row r="45" ht="12.75">
      <c r="A45" s="57"/>
    </row>
    <row r="46" ht="12.75">
      <c r="A46" s="57"/>
    </row>
    <row r="47" ht="12.75">
      <c r="A47" s="57"/>
    </row>
    <row r="48" ht="12.75">
      <c r="A48" s="57"/>
    </row>
    <row r="49" ht="12.75">
      <c r="A49" s="57"/>
    </row>
    <row r="50" ht="12.75">
      <c r="A50" s="57"/>
    </row>
    <row r="51" ht="12.75">
      <c r="A51" s="57"/>
    </row>
    <row r="52" ht="12.75">
      <c r="A52" s="57"/>
    </row>
    <row r="53" ht="12.75">
      <c r="A53" s="57"/>
    </row>
    <row r="54" ht="12.75">
      <c r="A54" s="57"/>
    </row>
    <row r="55" ht="12.75">
      <c r="A55" s="57"/>
    </row>
    <row r="56" ht="12.75">
      <c r="A56" s="57"/>
    </row>
    <row r="57" ht="12.75">
      <c r="A57" s="57"/>
    </row>
    <row r="58" ht="12.75">
      <c r="A58" s="57"/>
    </row>
    <row r="59" ht="12.75">
      <c r="A59" s="57"/>
    </row>
    <row r="60" ht="12.75">
      <c r="A60" s="57"/>
    </row>
    <row r="61" ht="12.75">
      <c r="A61" s="57"/>
    </row>
    <row r="62" ht="12.75">
      <c r="A62" s="57"/>
    </row>
    <row r="63" ht="12.75">
      <c r="A63" s="57"/>
    </row>
    <row r="64" ht="12.75">
      <c r="A64" s="57"/>
    </row>
    <row r="65" ht="12.75">
      <c r="A65" s="57"/>
    </row>
    <row r="66" ht="12.75">
      <c r="A66" s="57"/>
    </row>
    <row r="67" ht="12.75">
      <c r="A67" s="57"/>
    </row>
    <row r="68" ht="12.75">
      <c r="A68" s="57"/>
    </row>
    <row r="69" ht="12.75">
      <c r="A69" s="57"/>
    </row>
    <row r="70" ht="12.75">
      <c r="A70" s="57"/>
    </row>
    <row r="71" ht="12.75">
      <c r="A71" s="57"/>
    </row>
    <row r="72" ht="12.75">
      <c r="A72" s="57"/>
    </row>
    <row r="73" ht="12.75">
      <c r="A73" s="57"/>
    </row>
    <row r="74" ht="12.75">
      <c r="A74" s="57"/>
    </row>
    <row r="75" ht="12.75">
      <c r="A75" s="57"/>
    </row>
    <row r="76" ht="12.75">
      <c r="A76" s="57"/>
    </row>
    <row r="77" ht="12.75">
      <c r="A77" s="57"/>
    </row>
    <row r="78" ht="12.75">
      <c r="A78" s="57"/>
    </row>
    <row r="79" ht="12.75">
      <c r="A79" s="57"/>
    </row>
    <row r="80" ht="12.75">
      <c r="A80" s="57"/>
    </row>
    <row r="81" ht="12.75">
      <c r="A81" s="57"/>
    </row>
    <row r="82" ht="12.75">
      <c r="A82" s="57"/>
    </row>
    <row r="83" ht="12.75">
      <c r="A83" s="57"/>
    </row>
    <row r="84" ht="12.75">
      <c r="A84" s="57"/>
    </row>
    <row r="85" ht="12.75">
      <c r="A85" s="57"/>
    </row>
    <row r="86" ht="12.75">
      <c r="A86" s="57"/>
    </row>
    <row r="87" ht="12.75">
      <c r="A87" s="57"/>
    </row>
    <row r="88" ht="12.75">
      <c r="A88" s="57"/>
    </row>
    <row r="89" ht="12.75">
      <c r="A89" s="57"/>
    </row>
    <row r="90" ht="12.75">
      <c r="A90" s="57"/>
    </row>
    <row r="91" ht="12.75">
      <c r="A91" s="57"/>
    </row>
    <row r="92" ht="12.75">
      <c r="A92" s="57"/>
    </row>
    <row r="93" ht="12.75">
      <c r="A93" s="57"/>
    </row>
    <row r="94" ht="12.75">
      <c r="A94" s="57"/>
    </row>
    <row r="95" ht="12.75">
      <c r="A95" s="57"/>
    </row>
    <row r="96" ht="12.75">
      <c r="A96" s="57"/>
    </row>
    <row r="97" ht="12.75">
      <c r="A97" s="57"/>
    </row>
    <row r="98" ht="12.75">
      <c r="A98" s="57"/>
    </row>
    <row r="99" ht="12.75">
      <c r="A99" s="57"/>
    </row>
    <row r="100" ht="12.75">
      <c r="A100" s="57"/>
    </row>
    <row r="101" ht="12.75">
      <c r="A101" s="57"/>
    </row>
    <row r="102" ht="12.75">
      <c r="A102" s="57"/>
    </row>
    <row r="103" ht="12.75">
      <c r="A103" s="57"/>
    </row>
    <row r="104" ht="12.75">
      <c r="A104" s="57"/>
    </row>
    <row r="105" ht="12.75">
      <c r="A105" s="57"/>
    </row>
    <row r="106" ht="12.75">
      <c r="A106" s="57"/>
    </row>
    <row r="107" ht="12.75">
      <c r="A107" s="57"/>
    </row>
    <row r="108" ht="12.75">
      <c r="A108" s="57"/>
    </row>
    <row r="109" ht="12.75">
      <c r="A109" s="57"/>
    </row>
    <row r="110" ht="12.75">
      <c r="A110" s="57"/>
    </row>
    <row r="111" ht="12.75">
      <c r="A111" s="57"/>
    </row>
    <row r="112" ht="12.75">
      <c r="A112" s="57"/>
    </row>
    <row r="113" ht="12.75">
      <c r="A113" s="57"/>
    </row>
    <row r="114" ht="12.75">
      <c r="A114" s="57"/>
    </row>
    <row r="115" ht="12.75">
      <c r="A115" s="57"/>
    </row>
    <row r="116" ht="12.75">
      <c r="A116" s="57"/>
    </row>
    <row r="117" ht="12.75">
      <c r="A117" s="57"/>
    </row>
    <row r="118" ht="12.75">
      <c r="A118" s="57"/>
    </row>
    <row r="119" ht="12.75">
      <c r="A119" s="57"/>
    </row>
    <row r="120" ht="12.75">
      <c r="A120" s="57"/>
    </row>
    <row r="121" ht="12.75">
      <c r="A121" s="57"/>
    </row>
    <row r="122" ht="12.75">
      <c r="A122" s="57"/>
    </row>
    <row r="123" ht="12.75">
      <c r="A123" s="57"/>
    </row>
    <row r="124" ht="12.75">
      <c r="A124" s="57"/>
    </row>
    <row r="125" ht="12.75">
      <c r="A125" s="57"/>
    </row>
    <row r="126" ht="12.75">
      <c r="A126" s="57"/>
    </row>
  </sheetData>
  <sheetProtection selectLockedCells="1" selectUnlockedCells="1"/>
  <mergeCells count="10">
    <mergeCell ref="L1:M1"/>
    <mergeCell ref="B13:M13"/>
    <mergeCell ref="H18:I18"/>
    <mergeCell ref="K18:L18"/>
    <mergeCell ref="M18:N18"/>
    <mergeCell ref="K19:L19"/>
    <mergeCell ref="M19:N19"/>
    <mergeCell ref="H20:I20"/>
    <mergeCell ref="M20:N20"/>
    <mergeCell ref="M21:N21"/>
  </mergeCells>
  <printOptions/>
  <pageMargins left="0.39375" right="0.39375" top="0.49236111111111114" bottom="0.49236111111111114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1"/>
  <sheetViews>
    <sheetView tabSelected="1" zoomScale="140" zoomScaleNormal="140" workbookViewId="0" topLeftCell="A7">
      <selection activeCell="B10" sqref="B10"/>
    </sheetView>
  </sheetViews>
  <sheetFormatPr defaultColWidth="9.140625" defaultRowHeight="12.75"/>
  <cols>
    <col min="1" max="1" width="4.28125" style="5" customWidth="1"/>
    <col min="2" max="2" width="44.28125" style="1" customWidth="1"/>
    <col min="3" max="3" width="4.7109375" style="2" customWidth="1"/>
    <col min="4" max="4" width="5.421875" style="2" customWidth="1"/>
    <col min="5" max="5" width="11.8515625" style="2" customWidth="1"/>
    <col min="6" max="6" width="7.140625" style="5" customWidth="1"/>
    <col min="7" max="7" width="7.7109375" style="4" customWidth="1"/>
    <col min="8" max="8" width="9.140625" style="5" customWidth="1"/>
    <col min="9" max="9" width="10.140625" style="5" customWidth="1"/>
    <col min="10" max="10" width="3.8515625" style="1" customWidth="1"/>
    <col min="11" max="11" width="7.8515625" style="1" customWidth="1"/>
    <col min="12" max="12" width="7.140625" style="1" customWidth="1"/>
    <col min="13" max="13" width="11.57421875" style="1" customWidth="1"/>
    <col min="14" max="14" width="13.57421875" style="1" customWidth="1"/>
    <col min="15" max="16" width="15.140625" style="1" customWidth="1"/>
    <col min="17" max="253" width="8.7109375" style="1" customWidth="1"/>
    <col min="254" max="16384" width="8.8515625" style="1" customWidth="1"/>
  </cols>
  <sheetData>
    <row r="1" spans="1:14" ht="14.25">
      <c r="A1" s="72" t="s">
        <v>142</v>
      </c>
      <c r="B1" s="73"/>
      <c r="L1" s="10" t="s">
        <v>1</v>
      </c>
      <c r="M1" s="10"/>
      <c r="N1" s="10"/>
    </row>
    <row r="2" spans="1:2" ht="14.25">
      <c r="A2" s="62" t="s">
        <v>143</v>
      </c>
      <c r="B2" s="12"/>
    </row>
    <row r="3" spans="1:16" ht="51.75" customHeight="1">
      <c r="A3" s="74" t="s">
        <v>3</v>
      </c>
      <c r="B3" s="15" t="s">
        <v>4</v>
      </c>
      <c r="C3" s="14" t="s">
        <v>5</v>
      </c>
      <c r="D3" s="17" t="s">
        <v>79</v>
      </c>
      <c r="E3" s="17" t="s">
        <v>7</v>
      </c>
      <c r="F3" s="18" t="s">
        <v>8</v>
      </c>
      <c r="G3" s="18" t="s">
        <v>9</v>
      </c>
      <c r="H3" s="18" t="s">
        <v>10</v>
      </c>
      <c r="I3" s="75" t="s">
        <v>80</v>
      </c>
      <c r="J3" s="14" t="s">
        <v>12</v>
      </c>
      <c r="K3" s="14" t="s">
        <v>13</v>
      </c>
      <c r="L3" s="14" t="s">
        <v>14</v>
      </c>
      <c r="M3" s="15" t="s">
        <v>15</v>
      </c>
      <c r="N3" s="76"/>
      <c r="O3" s="77"/>
      <c r="P3" s="77"/>
    </row>
    <row r="4" spans="1:16" ht="14.25" customHeight="1">
      <c r="A4" s="78"/>
      <c r="B4" s="20"/>
      <c r="C4" s="20" t="s">
        <v>16</v>
      </c>
      <c r="D4" s="20" t="s">
        <v>17</v>
      </c>
      <c r="E4" s="20" t="s">
        <v>18</v>
      </c>
      <c r="F4" s="74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0" t="s">
        <v>25</v>
      </c>
      <c r="M4" s="20" t="s">
        <v>26</v>
      </c>
      <c r="N4" s="76"/>
      <c r="O4" s="77"/>
      <c r="P4" s="77"/>
    </row>
    <row r="5" spans="1:13" ht="74.25">
      <c r="A5" s="17">
        <v>1</v>
      </c>
      <c r="B5" s="37" t="s">
        <v>144</v>
      </c>
      <c r="C5" s="22" t="s">
        <v>28</v>
      </c>
      <c r="D5" s="24">
        <v>240</v>
      </c>
      <c r="E5" s="22"/>
      <c r="F5" s="83"/>
      <c r="G5" s="80"/>
      <c r="H5" s="80"/>
      <c r="I5" s="80"/>
      <c r="J5" s="84"/>
      <c r="K5" s="17"/>
      <c r="L5" s="17"/>
      <c r="M5" s="19"/>
    </row>
    <row r="6" spans="1:13" ht="132" customHeight="1">
      <c r="A6" s="17">
        <v>2</v>
      </c>
      <c r="B6" s="36" t="s">
        <v>145</v>
      </c>
      <c r="C6" s="22" t="s">
        <v>28</v>
      </c>
      <c r="D6" s="24">
        <v>24</v>
      </c>
      <c r="E6" s="22"/>
      <c r="F6" s="83"/>
      <c r="G6" s="80"/>
      <c r="H6" s="80"/>
      <c r="I6" s="80"/>
      <c r="J6" s="84"/>
      <c r="K6" s="17"/>
      <c r="L6" s="17"/>
      <c r="M6" s="19"/>
    </row>
    <row r="7" spans="1:13" ht="110.25">
      <c r="A7" s="17">
        <v>3</v>
      </c>
      <c r="B7" s="36" t="s">
        <v>146</v>
      </c>
      <c r="C7" s="22" t="s">
        <v>28</v>
      </c>
      <c r="D7" s="24">
        <v>24</v>
      </c>
      <c r="E7" s="140"/>
      <c r="F7" s="83"/>
      <c r="G7" s="80"/>
      <c r="H7" s="80"/>
      <c r="I7" s="80"/>
      <c r="J7" s="84"/>
      <c r="K7" s="17"/>
      <c r="L7" s="17"/>
      <c r="M7" s="19"/>
    </row>
    <row r="8" spans="1:13" ht="78" customHeight="1">
      <c r="A8" s="17">
        <v>4</v>
      </c>
      <c r="B8" s="141" t="s">
        <v>147</v>
      </c>
      <c r="C8" s="22" t="s">
        <v>28</v>
      </c>
      <c r="D8" s="24">
        <v>24</v>
      </c>
      <c r="E8" s="141"/>
      <c r="F8" s="83"/>
      <c r="G8" s="80"/>
      <c r="H8" s="80"/>
      <c r="I8" s="80"/>
      <c r="J8" s="84"/>
      <c r="K8" s="17"/>
      <c r="L8" s="17"/>
      <c r="M8" s="19"/>
    </row>
    <row r="9" spans="1:16" ht="16.5" customHeight="1">
      <c r="A9" s="89"/>
      <c r="B9" s="90"/>
      <c r="C9" s="58"/>
      <c r="D9" s="58"/>
      <c r="E9" s="58"/>
      <c r="F9" s="91"/>
      <c r="G9" s="92" t="s">
        <v>67</v>
      </c>
      <c r="H9" s="93"/>
      <c r="I9" s="93"/>
      <c r="J9" s="94"/>
      <c r="K9" s="65"/>
      <c r="L9" s="65"/>
      <c r="M9" s="65"/>
      <c r="N9" s="65"/>
      <c r="O9" s="13"/>
      <c r="P9" s="13"/>
    </row>
    <row r="10" spans="1:16" ht="46.5" customHeight="1">
      <c r="A10" s="89"/>
      <c r="B10" s="65" t="s">
        <v>148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13"/>
      <c r="P10" s="13"/>
    </row>
    <row r="11" spans="1:16" ht="14.25">
      <c r="A11" s="89"/>
      <c r="B11" s="100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98"/>
      <c r="O11" s="13"/>
      <c r="P11" s="13"/>
    </row>
    <row r="12" spans="1:2" ht="14.25">
      <c r="A12" s="101"/>
      <c r="B12" s="66" t="s">
        <v>72</v>
      </c>
    </row>
    <row r="13" spans="1:14" ht="13.5" customHeight="1">
      <c r="A13" s="101"/>
      <c r="B13" s="66" t="s">
        <v>73</v>
      </c>
      <c r="H13" s="67"/>
      <c r="I13" s="67"/>
      <c r="M13" s="70"/>
      <c r="N13" s="70"/>
    </row>
    <row r="14" spans="1:14" ht="15" customHeight="1">
      <c r="A14" s="101"/>
      <c r="B14" s="66" t="s">
        <v>74</v>
      </c>
      <c r="H14" s="67"/>
      <c r="I14" s="68"/>
      <c r="J14" s="69" t="s">
        <v>75</v>
      </c>
      <c r="K14" s="69"/>
      <c r="L14" s="69"/>
      <c r="M14" s="69"/>
      <c r="N14" s="102"/>
    </row>
    <row r="15" spans="1:14" ht="13.5" customHeight="1">
      <c r="A15" s="101"/>
      <c r="B15" s="66" t="s">
        <v>73</v>
      </c>
      <c r="H15" s="67"/>
      <c r="I15" s="67"/>
      <c r="J15" s="1" t="s">
        <v>76</v>
      </c>
      <c r="K15" s="70"/>
      <c r="L15" s="70"/>
      <c r="M15" s="70"/>
      <c r="N15" s="70"/>
    </row>
    <row r="16" spans="1:14" ht="13.5" customHeight="1">
      <c r="A16" s="101"/>
      <c r="K16" s="70"/>
      <c r="L16" s="70"/>
      <c r="M16" s="70"/>
      <c r="N16" s="70"/>
    </row>
    <row r="17" spans="1:12" ht="13.5" customHeight="1">
      <c r="A17" s="101"/>
      <c r="K17" s="70"/>
      <c r="L17" s="70"/>
    </row>
    <row r="18" ht="14.25">
      <c r="A18" s="101"/>
    </row>
    <row r="19" ht="14.25">
      <c r="A19" s="101"/>
    </row>
    <row r="20" ht="14.25">
      <c r="A20" s="101"/>
    </row>
    <row r="21" ht="14.25">
      <c r="A21" s="101"/>
    </row>
    <row r="22" ht="14.25">
      <c r="A22" s="101"/>
    </row>
    <row r="23" ht="14.25">
      <c r="A23" s="101"/>
    </row>
    <row r="24" ht="14.25">
      <c r="A24" s="101"/>
    </row>
    <row r="25" ht="14.25">
      <c r="A25" s="101"/>
    </row>
    <row r="26" ht="14.25">
      <c r="A26" s="101"/>
    </row>
    <row r="27" ht="14.25">
      <c r="A27" s="101"/>
    </row>
    <row r="28" ht="14.25">
      <c r="A28" s="101"/>
    </row>
    <row r="29" ht="14.25">
      <c r="A29" s="101"/>
    </row>
    <row r="30" ht="14.25">
      <c r="A30" s="101"/>
    </row>
    <row r="31" ht="14.25">
      <c r="A31" s="101"/>
    </row>
    <row r="32" ht="14.25">
      <c r="A32" s="101"/>
    </row>
    <row r="33" ht="14.25">
      <c r="A33" s="101"/>
    </row>
    <row r="34" ht="14.25">
      <c r="A34" s="101"/>
    </row>
    <row r="35" ht="14.25">
      <c r="A35" s="101"/>
    </row>
    <row r="36" ht="14.25">
      <c r="A36" s="101"/>
    </row>
    <row r="37" ht="14.25">
      <c r="A37" s="101"/>
    </row>
    <row r="38" ht="14.25">
      <c r="A38" s="101"/>
    </row>
    <row r="39" ht="14.25">
      <c r="A39" s="101"/>
    </row>
    <row r="40" ht="14.25">
      <c r="A40" s="101"/>
    </row>
    <row r="41" ht="14.25">
      <c r="A41" s="101"/>
    </row>
    <row r="42" ht="14.25">
      <c r="A42" s="101"/>
    </row>
    <row r="43" ht="14.25">
      <c r="A43" s="101"/>
    </row>
    <row r="44" ht="14.25">
      <c r="A44" s="101"/>
    </row>
    <row r="45" ht="14.25">
      <c r="A45" s="101"/>
    </row>
    <row r="46" ht="14.25">
      <c r="A46" s="101"/>
    </row>
    <row r="47" ht="14.25">
      <c r="A47" s="101"/>
    </row>
    <row r="48" ht="14.25">
      <c r="A48" s="101"/>
    </row>
    <row r="49" ht="14.25">
      <c r="A49" s="101"/>
    </row>
    <row r="50" ht="14.25">
      <c r="A50" s="101"/>
    </row>
    <row r="51" ht="14.25">
      <c r="A51" s="101"/>
    </row>
    <row r="52" ht="14.25">
      <c r="A52" s="101"/>
    </row>
    <row r="53" ht="14.25">
      <c r="A53" s="101"/>
    </row>
    <row r="54" ht="14.25">
      <c r="A54" s="101"/>
    </row>
    <row r="55" ht="14.25">
      <c r="A55" s="101"/>
    </row>
    <row r="56" ht="14.25">
      <c r="A56" s="101"/>
    </row>
    <row r="57" ht="14.25">
      <c r="A57" s="101"/>
    </row>
    <row r="58" ht="14.25">
      <c r="A58" s="101"/>
    </row>
    <row r="59" ht="14.25">
      <c r="A59" s="101"/>
    </row>
    <row r="60" ht="14.25">
      <c r="A60" s="101"/>
    </row>
    <row r="61" ht="14.25">
      <c r="A61" s="101"/>
    </row>
    <row r="62" ht="14.25">
      <c r="A62" s="101"/>
    </row>
    <row r="63" ht="14.25">
      <c r="A63" s="101"/>
    </row>
    <row r="64" ht="14.25">
      <c r="A64" s="101"/>
    </row>
    <row r="65" ht="14.25">
      <c r="A65" s="101"/>
    </row>
    <row r="66" ht="14.25">
      <c r="A66" s="101"/>
    </row>
    <row r="67" ht="14.25">
      <c r="A67" s="101"/>
    </row>
    <row r="68" ht="14.25">
      <c r="A68" s="101"/>
    </row>
    <row r="69" ht="14.25">
      <c r="A69" s="101"/>
    </row>
    <row r="70" ht="14.25">
      <c r="A70" s="101"/>
    </row>
    <row r="71" ht="14.25">
      <c r="A71" s="101"/>
    </row>
    <row r="72" ht="14.25">
      <c r="A72" s="101"/>
    </row>
    <row r="73" ht="14.25">
      <c r="A73" s="101"/>
    </row>
    <row r="74" ht="14.25">
      <c r="A74" s="101"/>
    </row>
    <row r="75" ht="14.25">
      <c r="A75" s="101"/>
    </row>
    <row r="76" ht="14.25">
      <c r="A76" s="101"/>
    </row>
    <row r="77" ht="14.25">
      <c r="A77" s="101"/>
    </row>
    <row r="78" ht="14.25">
      <c r="A78" s="101"/>
    </row>
    <row r="79" ht="14.25">
      <c r="A79" s="101"/>
    </row>
    <row r="80" ht="14.25">
      <c r="A80" s="101"/>
    </row>
    <row r="81" ht="14.25">
      <c r="A81" s="101"/>
    </row>
    <row r="82" ht="14.25">
      <c r="A82" s="101"/>
    </row>
    <row r="83" ht="14.25">
      <c r="A83" s="101"/>
    </row>
    <row r="84" ht="14.25">
      <c r="A84" s="101"/>
    </row>
    <row r="85" ht="14.25">
      <c r="A85" s="101"/>
    </row>
    <row r="86" ht="14.25">
      <c r="A86" s="101"/>
    </row>
    <row r="87" ht="14.25">
      <c r="A87" s="101"/>
    </row>
    <row r="88" ht="14.25">
      <c r="A88" s="101"/>
    </row>
    <row r="89" ht="14.25">
      <c r="A89" s="101"/>
    </row>
    <row r="90" ht="14.25">
      <c r="A90" s="101"/>
    </row>
    <row r="91" ht="14.25">
      <c r="A91" s="101"/>
    </row>
    <row r="92" ht="14.25">
      <c r="A92" s="101"/>
    </row>
    <row r="93" ht="14.25">
      <c r="A93" s="101"/>
    </row>
    <row r="94" ht="14.25">
      <c r="A94" s="101"/>
    </row>
    <row r="95" ht="14.25">
      <c r="A95" s="101"/>
    </row>
    <row r="96" ht="14.25">
      <c r="A96" s="101"/>
    </row>
    <row r="97" ht="14.25">
      <c r="A97" s="101"/>
    </row>
    <row r="98" ht="14.25">
      <c r="A98" s="101"/>
    </row>
    <row r="99" ht="14.25">
      <c r="A99" s="101"/>
    </row>
    <row r="100" ht="14.25">
      <c r="A100" s="101"/>
    </row>
    <row r="101" ht="14.25">
      <c r="A101" s="101"/>
    </row>
    <row r="102" ht="14.25">
      <c r="A102" s="101"/>
    </row>
    <row r="103" ht="14.25">
      <c r="A103" s="101"/>
    </row>
    <row r="104" ht="14.25">
      <c r="A104" s="101"/>
    </row>
    <row r="105" ht="14.25">
      <c r="A105" s="101"/>
    </row>
    <row r="106" ht="14.25">
      <c r="A106" s="101"/>
    </row>
    <row r="107" ht="14.25">
      <c r="A107" s="101"/>
    </row>
    <row r="108" ht="14.25">
      <c r="A108" s="101"/>
    </row>
    <row r="109" ht="14.25">
      <c r="A109" s="101"/>
    </row>
    <row r="110" ht="14.25">
      <c r="A110" s="101"/>
    </row>
    <row r="111" ht="14.25">
      <c r="A111" s="101"/>
    </row>
    <row r="112" ht="14.25">
      <c r="A112" s="101"/>
    </row>
    <row r="113" ht="14.25">
      <c r="A113" s="101"/>
    </row>
    <row r="114" ht="14.25">
      <c r="A114" s="101"/>
    </row>
    <row r="115" ht="14.25">
      <c r="A115" s="101"/>
    </row>
    <row r="116" ht="14.25">
      <c r="A116" s="101"/>
    </row>
    <row r="117" ht="14.25">
      <c r="A117" s="101"/>
    </row>
    <row r="118" ht="14.25">
      <c r="A118" s="101"/>
    </row>
    <row r="119" ht="14.25">
      <c r="A119" s="101"/>
    </row>
    <row r="120" ht="14.25">
      <c r="A120" s="101"/>
    </row>
    <row r="121" ht="14.25">
      <c r="A121" s="101"/>
    </row>
  </sheetData>
  <sheetProtection selectLockedCells="1" selectUnlockedCells="1"/>
  <mergeCells count="10">
    <mergeCell ref="L1:M1"/>
    <mergeCell ref="B10:M10"/>
    <mergeCell ref="H13:I13"/>
    <mergeCell ref="M13:N13"/>
    <mergeCell ref="J14:M14"/>
    <mergeCell ref="H15:I15"/>
    <mergeCell ref="M15:N15"/>
    <mergeCell ref="K16:L16"/>
    <mergeCell ref="M16:N16"/>
    <mergeCell ref="K17:L17"/>
  </mergeCells>
  <printOptions/>
  <pageMargins left="0.48055555555555557" right="0.45069444444444445" top="0.4125" bottom="0.34097222222222223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2023-01-03T10:03:55Z</cp:lastPrinted>
  <dcterms:created xsi:type="dcterms:W3CDTF">2022-12-20T13:14:20Z</dcterms:created>
  <dcterms:modified xsi:type="dcterms:W3CDTF">2023-01-05T07:06:48Z</dcterms:modified>
  <cp:category/>
  <cp:version/>
  <cp:contentType/>
  <cp:contentStatus/>
  <cp:revision>23</cp:revision>
</cp:coreProperties>
</file>