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smorski\Zamowienia Publiczne\Ania P\PRZETARGI 2023\252\252_27-42_23 Artykuły różne Zaopatrzenie\1. SWZ i ogłoszenie do publikacji\"/>
    </mc:Choice>
  </mc:AlternateContent>
  <xr:revisionPtr revIDLastSave="0" documentId="13_ncr:1_{406F74A5-2366-4236-A1E2-85B3D64F8031}" xr6:coauthVersionLast="36" xr6:coauthVersionMax="36" xr10:uidLastSave="{00000000-0000-0000-0000-000000000000}"/>
  <bookViews>
    <workbookView xWindow="0" yWindow="0" windowWidth="14985" windowHeight="11295" tabRatio="987" xr2:uid="{00000000-000D-0000-FFFF-FFFF00000000}"/>
  </bookViews>
  <sheets>
    <sheet name="Arkusz1" sheetId="1" r:id="rId1"/>
  </sheet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F9" i="1" l="1"/>
  <c r="F10" i="1"/>
  <c r="F11" i="1"/>
  <c r="F18" i="1"/>
  <c r="F19" i="1"/>
  <c r="F20" i="1"/>
  <c r="F21" i="1"/>
  <c r="F22" i="1"/>
  <c r="F23" i="1"/>
  <c r="F24" i="1"/>
  <c r="F25" i="1"/>
  <c r="F26" i="1"/>
  <c r="F27" i="1"/>
  <c r="F28" i="1"/>
  <c r="F29" i="1"/>
  <c r="F30" i="1"/>
  <c r="F31" i="1"/>
  <c r="F32" i="1"/>
  <c r="F43" i="1"/>
  <c r="F44" i="1"/>
  <c r="F45" i="1"/>
  <c r="F218" i="1" l="1"/>
  <c r="F143" i="1" l="1"/>
  <c r="F142" i="1"/>
  <c r="F248" i="1" l="1"/>
  <c r="F241" i="1"/>
  <c r="F240" i="1"/>
  <c r="F239" i="1"/>
  <c r="F238" i="1"/>
  <c r="F231" i="1"/>
  <c r="F230" i="1" l="1"/>
  <c r="F229" i="1"/>
  <c r="F228" i="1"/>
  <c r="F227" i="1"/>
  <c r="F226" i="1"/>
  <c r="F225" i="1"/>
  <c r="F206" i="1" l="1"/>
  <c r="F207" i="1"/>
  <c r="F208" i="1"/>
  <c r="F209" i="1"/>
  <c r="F210" i="1"/>
  <c r="F211" i="1"/>
  <c r="F212" i="1"/>
  <c r="F213" i="1"/>
  <c r="F214" i="1"/>
  <c r="F215" i="1"/>
  <c r="F216" i="1"/>
  <c r="F217" i="1"/>
  <c r="F205" i="1"/>
  <c r="F204" i="1"/>
  <c r="F203" i="1"/>
  <c r="F202" i="1"/>
  <c r="F201" i="1"/>
  <c r="F200" i="1"/>
  <c r="F193" i="1"/>
  <c r="F185" i="1"/>
  <c r="F186" i="1"/>
  <c r="F184" i="1" l="1"/>
  <c r="F183" i="1"/>
  <c r="F182" i="1"/>
  <c r="F181" i="1"/>
  <c r="F174" i="1" l="1"/>
  <c r="F173" i="1"/>
  <c r="F172" i="1"/>
  <c r="F171" i="1"/>
  <c r="F163" i="1"/>
  <c r="F164" i="1"/>
  <c r="F162" i="1"/>
  <c r="F161" i="1"/>
  <c r="F160" i="1"/>
  <c r="F152" i="1"/>
  <c r="F153" i="1"/>
  <c r="F151" i="1"/>
  <c r="F118" i="1"/>
  <c r="F144" i="1" l="1"/>
  <c r="F141" i="1"/>
  <c r="F140" i="1"/>
  <c r="F139" i="1"/>
  <c r="F138" i="1"/>
  <c r="F137" i="1"/>
  <c r="F136" i="1"/>
  <c r="F135" i="1"/>
  <c r="F134" i="1"/>
  <c r="F133" i="1"/>
  <c r="F132" i="1"/>
  <c r="F131" i="1"/>
  <c r="F130" i="1"/>
  <c r="F129" i="1"/>
  <c r="F128" i="1"/>
  <c r="F127" i="1"/>
  <c r="F126" i="1"/>
  <c r="F125" i="1"/>
  <c r="F124" i="1"/>
  <c r="F123" i="1"/>
  <c r="F122" i="1"/>
  <c r="F119" i="1"/>
  <c r="F120" i="1"/>
  <c r="F121" i="1"/>
  <c r="F111" i="1" l="1"/>
  <c r="F101" i="1" l="1"/>
  <c r="F103" i="1"/>
  <c r="F104" i="1"/>
  <c r="F102" i="1"/>
  <c r="F94" i="1" l="1"/>
  <c r="F87" i="1" l="1"/>
  <c r="F86" i="1"/>
  <c r="F79" i="1" l="1"/>
  <c r="F78" i="1"/>
  <c r="F77" i="1"/>
  <c r="F70" i="1"/>
  <c r="F69" i="1"/>
  <c r="F68" i="1"/>
  <c r="F67" i="1"/>
  <c r="F66" i="1"/>
  <c r="F65" i="1"/>
  <c r="F64" i="1"/>
  <c r="F63" i="1"/>
</calcChain>
</file>

<file path=xl/sharedStrings.xml><?xml version="1.0" encoding="utf-8"?>
<sst xmlns="http://schemas.openxmlformats.org/spreadsheetml/2006/main" count="580" uniqueCount="203">
  <si>
    <t>Formularz asortymentowo-cenowy</t>
  </si>
  <si>
    <t>Lp.</t>
  </si>
  <si>
    <t>Opis przedmiotu zamówienia</t>
  </si>
  <si>
    <t>j.m</t>
  </si>
  <si>
    <t>Cena jedn. netto w PLN</t>
  </si>
  <si>
    <t xml:space="preserve"> Wartość netto w PLN </t>
  </si>
  <si>
    <t xml:space="preserve"> Wartość VAT </t>
  </si>
  <si>
    <t>Wartość brutto w PLN</t>
  </si>
  <si>
    <t>Symbol katalogowy/Producent</t>
  </si>
  <si>
    <t>szt</t>
  </si>
  <si>
    <t xml:space="preserve">  VAT % </t>
  </si>
  <si>
    <t>Miara krawiecka automatycznie zwijana, dwustronna, długość 150 cm.</t>
  </si>
  <si>
    <t>Dzbanek plastikowy o pojemności 2 litrów, z uchwytem i wylewką,  kolor przeźroczysty,  podziałka w litrach i mililitrach, przeznaczony do kontaktu z żywnością.</t>
  </si>
  <si>
    <t>szt.</t>
  </si>
  <si>
    <t>Pojemnik plastikowy , w kolorze białym, szarym lub niebieskim- do wyboru przez Zamawiającego. Pojemność 12,5 litra.</t>
  </si>
  <si>
    <t>Pojemnik plastikowy , w kolorze białym, szarym lub niebieskim- do wyboru przez Zamawiającego. Pojemność 5 litrów.</t>
  </si>
  <si>
    <t>Pojemnik plastikowy , w kolorze białym, szarym lub niebieskim- do wyboru przez Zamawiającego. Pojemność 1litr.</t>
  </si>
  <si>
    <t>Pojemnik plastikowy , w kolorze białym, szarym lub niebieskim- do wyboru przez Zamawiającego. Pojemność 0,5 litra.</t>
  </si>
  <si>
    <t>Pojemnik plastikowy , w kolorze białym, szarym lub niebieskim- do wyboru przez Zamawiającego. Pojemność 0,25 litra.</t>
  </si>
  <si>
    <t>Pojemnik plastikowy , w kolorze białym, szarym lub niebieskim- do wyboru przez Zamawiającego. Pojemność 20 litrów.</t>
  </si>
  <si>
    <r>
      <rPr>
        <sz val="11"/>
        <color rgb="FF000000"/>
        <rFont val="Calibri"/>
        <family val="2"/>
        <charset val="238"/>
      </rPr>
      <t>Wieszak na ubrania drewniany z poprzeczką i metalowym haczykiem, posiadający wcięcia na końcach</t>
    </r>
    <r>
      <rPr>
        <sz val="11"/>
        <rFont val="Calibri"/>
        <family val="2"/>
        <charset val="238"/>
      </rPr>
      <t>. Wymiary: szer: 45 cm (+/- 1 cm), gr. 14 mm ((+/- 2 mm)</t>
    </r>
  </si>
  <si>
    <t>Folia stretch przezroczysta z uchwytem plastikowy.  Szerokość folii 10 cm (+/- 0,5 cm), grubość min. 23 µm, nawój 150 m. Folia o wysokiej przyczepność do powierzchni.</t>
  </si>
  <si>
    <t>Rękaw foliowy do zgrzewarki, szerokość 250 mm, grubość 50 mic, pakowane w roli po 5 kg</t>
  </si>
  <si>
    <t>kg</t>
  </si>
  <si>
    <t>Rękaw foliowy do zgrzewarki, szerokość 250 mm, grubość 100 mic, pakowane w roli po 5 kg</t>
  </si>
  <si>
    <t>Rękaw foliowy do zgrzewarki, szerokość 250 mm, grubość 150 mic, pakowane w roli po 5 kg</t>
  </si>
  <si>
    <t>Haczka ogrodowa metalowa prostokątna z trzonkiem z drewna bukowego. Szer. robocza: 14 cm (+/-1 cm) , wys. robocza: 5,5 cm (+/- 1 cm). Dł. trzonka: 125 cm (+/- 5cm)</t>
  </si>
  <si>
    <t>Grabie metalowe z grubej blachy, malowane,  o szer. 47 cm (+/- 5 cm) z trzonkiem wykonanym z drewna bukowego o dł. 150 cm (+/- 10 cm)</t>
  </si>
  <si>
    <t>Grabie wachlarzowe, sprężynowe,  wykonane z blaszek o szerokości 0,5 cm, głowica  z min. 20 zębami ze stali,  z trzonkiem wykonanym z drewna bukowego o dł. 150 cm (+/- 10 cm). Zakres rozstawu zębów: 43 cm (+/- 3 cm)</t>
  </si>
  <si>
    <t xml:space="preserve">Trzonek do miotły z drewna bukowego. Dł. 120 cm (+/- 2 cm),śr. 22 mm (+/- 2 mm) 
</t>
  </si>
  <si>
    <t xml:space="preserve">Trzonek do łopaty z drewna bukowego, zakończony uchwytem typu „T”. Dł. 100 cm (+/- 2 cm), śr. 36 mm (+/- 2 mm)
</t>
  </si>
  <si>
    <t>Mieszanka traw uniwersalnych w nasionach, szybko zagęszczająca się i zadarniająca wolne powierzchnie oraz ubytki na trawniku, tworząca zwartą i gęstą darń. Wysoka odporność trawnika na deptanie i  przemarzanie. 1 op= 5kg.</t>
  </si>
  <si>
    <t>op.</t>
  </si>
  <si>
    <t>Środek chwastobójczy w formie koncentratu do sporządzania roztworu wodnego, stosowany nalistnie, przeznaczony do zwalczania perzu właściwego oraz rocznych i wieloletnich chwastów jednoliściennych i dwuliściennych. Zawartość substancji czynnej: glifosat w postaci soli izopropyloaminowej (związek z grupy aminofosfonianów)– 360 g/l. 
1 op= 5L.</t>
  </si>
  <si>
    <t xml:space="preserve">Termometr elektroniczny z higrometrem (pomiar wilgotności). Duży wyświetlacz. Ze stojakiem do postawienia oraz wieszaczkiem, na baterie. Wymiary produktu 99 x 81 x 11 mm (+/-10mm). Gwarancja 24 m-ce
</t>
  </si>
  <si>
    <t xml:space="preserve">Termometr lodówkowy okrągły lub prostokątny. </t>
  </si>
  <si>
    <t>Termometr lodówkowy z czujnikiem na kablu o długości 1,5 metra. Duży wyświetlacz LCD, pamięć wartości MIN/MAX każdej zmierzonej wielkości. Podstawka stołowa lub wieszak do powieszenia. Zakres pomiaru co 0,1°C, Zasilanie na baterie</t>
  </si>
  <si>
    <t>Zadanie nr 1-  Termometry (Kod CPV 38412000-6: Termometry)</t>
  </si>
  <si>
    <t>Zadanie nr 2-  Artykuły gospodarcze różnego rodzaju (kod CPV 39220000-0   Sprzęt kuchenny, artykuły gospodarstwa domowego i artykuły domowe oraz artykuły cateringowe )</t>
  </si>
  <si>
    <t>Zadanie nr 3-  Rękawy foliowe do zgrzewarki (kod CPV: 19640000-4 Torebki i torby z odpadów i resztek polietylenu)</t>
  </si>
  <si>
    <t>Słownie wartość brutto zadania nr 3………………………………………………………………………………………………………………………..zł</t>
  </si>
  <si>
    <t>Zadanie nr 5- Artykuły do pielęgnacji ogrodu (CPV 03441000-3 Rośliny ozdobne, trawy, mchy lub porosty, 24453000-4 Środki chwastobójcze)</t>
  </si>
  <si>
    <t>Dozownik do mydła na wymienne wkłady 700g</t>
  </si>
  <si>
    <t>Zadanie nr 6-  Mydło w pianie  (CPV 33711900-6 Mydło)</t>
  </si>
  <si>
    <t>Słownie wartość brutto zadania nr 2……………………………………………………………...……………………………………………………zł</t>
  </si>
  <si>
    <t xml:space="preserve">                                                                                                                                         Razem zadanie nr 2:</t>
  </si>
  <si>
    <t xml:space="preserve">                                                                                                                                        Razem zadanie nr 1:</t>
  </si>
  <si>
    <t>Słownie wartość brutto zadania nr 1……………………………………………………………...……………………………………………………zł</t>
  </si>
  <si>
    <t xml:space="preserve">                                                                                                                                         Razem zadanie nr 3:</t>
  </si>
  <si>
    <t xml:space="preserve">                                                                                                                                        Razem zadanie nr 4:</t>
  </si>
  <si>
    <t>Słownie wartość brutto zadania nr 4………………………………………………………………………………………………………………………..zł</t>
  </si>
  <si>
    <t xml:space="preserve">                                                                                                                                         Razem zadanie nr 5:</t>
  </si>
  <si>
    <t>Słownie wartość brutto zadania nr 5………………………………………………………………………………………………………………………..zł</t>
  </si>
  <si>
    <t>Zadanie nr 4-  Artykuły ogrodowe różnego rodzaju (kod CPV 16160000-4  Różny sprzęt ogrodniczy)</t>
  </si>
  <si>
    <t xml:space="preserve">                                                                                                                                        Razem zadanie nr 6:</t>
  </si>
  <si>
    <t>Słownie wartość brutto zadania nr 6………………………………………………………………………………………………………………………..zł</t>
  </si>
  <si>
    <t>Zadanie nr 7-  Niszczarki (CPV: 30.19.14.00-8 niszczarki</t>
  </si>
  <si>
    <t xml:space="preserve">                                                                                                                                        Razem zadanie nr 7:</t>
  </si>
  <si>
    <t>Słownie wartość brutto zadania nr 7………………………………………………………………………………………………………………………..zł</t>
  </si>
  <si>
    <t>Zadanie nr 8-  Pojemniki na odpady (CPV: 34928480-6 Pojemniki i kosze na odpady i śmieci)</t>
  </si>
  <si>
    <t xml:space="preserve">                                                                                                                                        Razem zadanie nr 8:</t>
  </si>
  <si>
    <t>Słownie wartość brutto zadania nr 8………………………………………………………………………………………………………………………..zł</t>
  </si>
  <si>
    <t>Fotel biurowy z ergonomicznie profilowanym oparciem i siedziskiem.                                               Do wyboru przez Zamawiającego:
1. Fotel wykonany z tkaniny typu ekoskóra o wysokiej odporności na ścieranie i odporny na zmywanie środkami dezynfekującymi, kolor czarny lub  szary;.
2. Fotel wykonany z tkaniny z trwałego włókna syntetycznego w kolorze czarnym lub szarym.
Dotyczy poz. 1 i 2:
Płynna regulacja wysokości siedziska za pomocą podnośnika pneumatycznego, regulacja siły odchyłu oparcia. Podłokietniki o stałej wysokości wykonane z tworzywa sztucznego. Podstawa jezdna pięcioramienna stalowa. Kółka przystosowane do jeżdżenia po powierzchniach twardych. Gwarancja na 24 m-ce obejmująca: podstawę, kółka, mechanizm regulacji wysokości, materiał obicia, konstrukcję i stelaż.</t>
  </si>
  <si>
    <t xml:space="preserve">                                                                                                                                        Razem zadanie nr 9:</t>
  </si>
  <si>
    <t>Słownie wartość brutto zadania nr 9………………………………………………………………………………………………………………………..zł</t>
  </si>
  <si>
    <t>Słownie wartość brutto zadania nr 10………………………………………………………………………………………………………………………..zł</t>
  </si>
  <si>
    <t>Zadanie nr 10- Środki czystości (CPV: 39830000-9 Środki czyszczące, 39811100-1 Odświeżacze powietrza, 39831000-6 Preparaty piorące )</t>
  </si>
  <si>
    <t>Zadanie nr 11- Środki do czyszczenia i pielęgnacji   (CPV: 39831500-1 Samochodowe środki czyszczące)</t>
  </si>
  <si>
    <t>Słownie wartość brutto zadania nr 11………………………………………………………………………………………………………………………..zł</t>
  </si>
  <si>
    <t xml:space="preserve">                                                                                                                                        Razem zadanie nr 11:</t>
  </si>
  <si>
    <t xml:space="preserve">                                                                                                                                        Razem zadanie nr 10:</t>
  </si>
  <si>
    <t>Zadanie nr 12-Artykuły do zmywarki (CPV: 39831210-1 Detergenty do zmywarek)</t>
  </si>
  <si>
    <t xml:space="preserve">                                                                                                                                        Razem zadanie nr 12:</t>
  </si>
  <si>
    <t>Słownie wartość brutto zadania nr 12………………………………………………………………………………………………………………………..zł</t>
  </si>
  <si>
    <t>Zadanie nr 13- Środki podstawowej higieny (CPV: 33711900-6 Mydło )</t>
  </si>
  <si>
    <t xml:space="preserve">                                                                                                                                        Razem zadanie nr 13:</t>
  </si>
  <si>
    <t>Słownie wartość brutto zadania nr 13………………………………………………………………………………………………………………………..zł</t>
  </si>
  <si>
    <t>Zadanie nr 14- Środki owadobójcze, preparaty do likwidacji pleśni (CPV: 33631600-8 Środki antyseptyczne i dezynfekcyjne)</t>
  </si>
  <si>
    <t xml:space="preserve">                                                                                                                                        Razem zadanie nr 14:</t>
  </si>
  <si>
    <t>Słownie wartość brutto zadania nr 14………………………………………………………………………………………………………………………..zł</t>
  </si>
  <si>
    <t>Zadanie nr 15- Wkłady zapachowe do odświeżacza (CPV: 39811100-1 Odświeżacze powietrza )</t>
  </si>
  <si>
    <t xml:space="preserve">                                                                                                                                        Razem zadanie nr 15:</t>
  </si>
  <si>
    <t>Słownie wartość brutto zadania nr 15………………………………………………………………………………………………………………………..zł</t>
  </si>
  <si>
    <t>Zadanie nr 16- Artykuły przemysłowe  (CPV: 39224000-8 Miotły i szczotki i inne artykuły różnego rodzaju )</t>
  </si>
  <si>
    <t xml:space="preserve">                                                                                                                                        Razem zadanie nr 16:</t>
  </si>
  <si>
    <t>Słownie wartość brutto zadania nr 16………………………………………………………………………………………………………………………..zł</t>
  </si>
  <si>
    <t>Szczotka do WC z pojemnikiem Szczotka do czyszczenia toalet z poręcznym uchwytem wykonana z tworzywa sztucznego. Kolor biały.</t>
  </si>
  <si>
    <t>Szczotka do szorowania zabrudzonych powierzchni. Szczotka typu żelazko. Wykonana z tworzywa sztucznego. Średniej twardości włosie długości ok. 2cm.Usuwająca wszelkie zabrudzenia. Długość całkowita szczotki  15cm (+/-2 cm).</t>
  </si>
  <si>
    <t>Szczotka z przodem umożliwiającym skrobanie, tzw. naczyniówka; z długą rączką; dł.23 - 25 cm; całość wykonana z tworzywa sztucznego odpornego na środki chemiczne.</t>
  </si>
  <si>
    <t>Ściągaczka do wody; szerokość: 25-30 cm; nadająca się do okien, luster, kafelek i innych gładkich powierzchni; antypoślizgowa rączka zabezpieczająca chwyt; nie pozostawiająca zacieków i smug; kompatybilna z kijem teleskopowym o średnicy gwintu 1,8-1,9 cm.</t>
  </si>
  <si>
    <t>Ścierka z mikrowłókna. Wymiary 32x32 (+/- 3 cm), gramatura 220g/m2, struktura usuwająca brud, tłuszcz i kurz, nie pozostawiająca smug, do czyszczenia powierzchni do sucho i mokro, min temp. prania 60 °C.</t>
  </si>
  <si>
    <t>Ściereczka do czyszczenia  blatów kuchennych, kafelek i zlewów o  perforowanej strukturze i grubym splocie, który  zapewni wysoki stopień chłonności i wytrzymałości. Łatwa do wypłukiwania.</t>
  </si>
  <si>
    <t>Ścierka bawełniana, szara  do podłogi dobrze usuwająca  brud, wchłaniająca wodę i nie pozostawiając zacieków oraz smug. Ścierkę można prać ręcznie lub w pralce w temperaturze do 60 °C.. Wymiary 60x70 cm (+/- 5 cm)</t>
  </si>
  <si>
    <t>Szczotka do mycia butelek o pojemności 0,5-0,75 l.</t>
  </si>
  <si>
    <t>Metalowy druciak do czyszczenia naczyń, garnków.</t>
  </si>
  <si>
    <t>Zapałki zwykłe wykonane z drewna o wysokości  5 cm (+/-2 cm) waga 0,008kg (pakowane po 10 szt.)</t>
  </si>
  <si>
    <t>Folia stretch czarna mocna, wytrzymała, kryjąca, waga 1,4 kg szerokość  rolki 50 cm, grubość min. 20 mikronów. Folia powinna  posiadać jedną stronę klejącą.</t>
  </si>
  <si>
    <t>Folia aluminiowa spożywcza w kolorze srebrnym, długość 50 m,  szerokość 30 cm (+/-2 cm)</t>
  </si>
  <si>
    <t>Worek do odkurzacza Zelmer Ufo- będącego na wyposażeniu Zamawiającego.</t>
  </si>
  <si>
    <t>Worek do odkurzacza Zelmer ZMBO2K- będącego na wyposażeniu Zamawiającego.</t>
  </si>
  <si>
    <t>Worek do odkurzacza Tefal TW 3927 EA- będącego na wyposażeniu Zamawiającego.</t>
  </si>
  <si>
    <t>Zadanie nr 17-Mopy, miotły (CPV: 39224000-8 Miotły i szczotki i inne artykuły różnego rodzaju)</t>
  </si>
  <si>
    <t>Mopy bawełniane, supełkowe, z niebieskim obszyciem, min. 10 rzędów supłów wzdłuż mopa, dł. supła min. 1,5 cm, długość mopa 40 cm, z kieszeniami, wzmocnione dwoma brzegowymi przeszyciami wzdłuż długości i szerokości mopa, podnoszącymi jego wytrzymałość. Odporne na kwasy i ługi oraz na wielokrotne pranie i dezynfekcję w wysokiej temperaturze 95°C. Wymiary 40 x 11 cm. System mocowania kieszeniowy. Kompatybilne ze stelażem pozycja nr 2.</t>
  </si>
  <si>
    <t>Stelaż do mopów płaskich z zakładkami (kompatybilne z mopami z poz.1); przeznaczony do wkładów kieszeniowych o szerokości 40 cm wyposażonych w kieszeniowy system mocowania; posiadający jeden przegub oraz przycisk nożny umożliwiający zamaczanie oraz wymianę mopów; zapewnia dużą powierzchnię stykową; wymiary stelaża: 40 x 11 cm; stelaż wykonany z polipropylenu o prostej i wytrzymałej konstrukcji; średnica otworu na kij: 25 mm.</t>
  </si>
  <si>
    <t>Drążek do mopa, wykonany z aluminium lub wysokogatunkowego tworzywa sztucznego; przeznaczony do mocowania stelażów do mopów; (kompatybilny ze stelażem z poz.2); średnica otworów do mocowania stelaża - 6,3 mm, umieszczone w odległości 1,7 cm od końca drążka; drążek zakończony rączką wykonaną z tworzywa sztucznego, długość drążka 140 cm  +/- 5cm długość plastikowej rączki 15 - 20 cm średnica drążka 2,3 - 2,4 cm.</t>
  </si>
  <si>
    <t>Szufelka i  zmiotka; szufelka zakończona gumą; jasne barwy zestawu; wykonane w całości z tworzywa sztucznego; Szerokość robocza szufelki 24 - 25 cm.</t>
  </si>
  <si>
    <t>Zestaw: mop  sznurkowy 250g, kij drewniany z plastikowym gwintem, wiadro do mopa plastikowe z wyciskaczem 12L.</t>
  </si>
  <si>
    <t>kpl.</t>
  </si>
  <si>
    <t>Mop sznurkowy, waga 250 g. kompatybilny z kijem drewnianym z poz. 5.</t>
  </si>
  <si>
    <t>Zamiatacz drewniany 30cm ,komplet z kijem drewnianym.</t>
  </si>
  <si>
    <t xml:space="preserve">                                                                                                                                        Razem zadanie nr 17:</t>
  </si>
  <si>
    <t>Słownie wartość brutto zadania nr 17………………………………………………………………………………………………………………………..zł</t>
  </si>
  <si>
    <t>Zadanie nr 18- Woreczki foliowe i worki wodorozpuszczalne (CPV: 18930000-7 Worki i torby)</t>
  </si>
  <si>
    <t xml:space="preserve">                                                                                                                                        Razem zadanie nr 18:</t>
  </si>
  <si>
    <t>Słownie wartość brutto zadania nr 18………………………………………………………………………………………………………………………..zł</t>
  </si>
  <si>
    <t>op=100 szt.</t>
  </si>
  <si>
    <t>op.=1000 szt</t>
  </si>
  <si>
    <t>op=50 szt.</t>
  </si>
  <si>
    <t>Woreczek foliowy HDPE, bezbarwny, rozmiar 10x27 cm.</t>
  </si>
  <si>
    <t>Woreczek foliowy ze struną bezbarwny, rozmiar 170 x 230mm.</t>
  </si>
  <si>
    <t>Woreczek foliowy ze struną bezbarwny, rozmiar 100 x 150 mm.</t>
  </si>
  <si>
    <t>Worki jednorazowe całkowicie rozpuszczalne w wodzie przeznaczone do prania skażonej bielizny i odzieży ochronnej. Po rozpuszczeniu nie zostawiają pozostałości, które mogłyby zatkać maszynę pralniczą. Rozmiar worka: 66 x 84 cm.</t>
  </si>
  <si>
    <t xml:space="preserve">                                                                                                                                        Razem zadanie nr 19:</t>
  </si>
  <si>
    <t>Słownie wartość brutto zadania nr 19………………………………………………………………………………………………………………………..zł</t>
  </si>
  <si>
    <t>Czajnik elektryczny w kolorze białym  o mocy grzałki 1850-2200 W, pojemności 1,7 L, z automatycznym wyłączeniem po zagotowaniu wody i automatycznym wyłączeniem po zdjęciu czajnika z podstawy. Zabezpieczenie przed włączeniem bez wody, podświetlony przycisk włączenia i wyłączenia, obrotowa podstawa z kablem zasilającym i miejscem na zwinięcie przewodu sieciowego. Pokrywka otwierana ręcznie lub na przycisk,  grzałka ukryta, wskaźnik poziomu wody. Gwarancja 24 m-ce.</t>
  </si>
  <si>
    <t>Zadanie nr 9- Krzesła obrotowe (CPV: 39110000-6 Siedziska, krzesła i produkty z nimi związane i ich części)</t>
  </si>
  <si>
    <t>Zadanie nr 19- Czajniki elektryczne bezprzewodowe (CPV: 39710000-2 Elektryczny sprzęt gospodarstwa domowego)</t>
  </si>
  <si>
    <t>Zapinki do worków na śmieci/ trytytki w kolorze czarnym o długości 20 cm, op=100 szt.</t>
  </si>
  <si>
    <t>nr sprawy: D25M/252/27-42rj/23</t>
  </si>
  <si>
    <t xml:space="preserve">Sukcesywne dostawy rękawów foliowych, artykułów gospodarczo-przemysłowych, </t>
  </si>
  <si>
    <t>artykułów ogrodowych, środków czystości, niszczarek, krzeseł obrotowych, czajników elektrycznych dla Szpitali Pomorskich Sp. z o.o.</t>
  </si>
  <si>
    <r>
      <t xml:space="preserve">Nożyczki krawieckie </t>
    </r>
    <r>
      <rPr>
        <b/>
        <sz val="11"/>
        <color theme="1"/>
        <rFont val="Calibri"/>
        <family val="2"/>
        <charset val="238"/>
      </rPr>
      <t>metalowe</t>
    </r>
    <r>
      <rPr>
        <sz val="11"/>
        <color rgb="FF000000"/>
        <rFont val="Calibri"/>
        <family val="2"/>
        <charset val="238"/>
      </rPr>
      <t xml:space="preserve"> długości ostrza</t>
    </r>
    <r>
      <rPr>
        <sz val="11"/>
        <color theme="1"/>
        <rFont val="Calibri"/>
        <family val="2"/>
        <charset val="238"/>
      </rPr>
      <t xml:space="preserve"> </t>
    </r>
    <r>
      <rPr>
        <b/>
        <sz val="11"/>
        <color theme="1"/>
        <rFont val="Calibri"/>
        <family val="2"/>
        <charset val="238"/>
      </rPr>
      <t xml:space="preserve">ok 12 cm (+/-1 cm) </t>
    </r>
  </si>
  <si>
    <t>Pojemnik plastikowy z rączką i  zamknięciem, w kolorze transparentnym, białym, szarym- do wyboru przez Zamawiającego. Pojemność 3 litry.</t>
  </si>
  <si>
    <r>
      <t xml:space="preserve">Kosz na śmieci wykonany z  tworzywa sztucznego o jasnym wybarwieniu; dostosowany do stosowania jednorazowych worków foliowych; Konstrukcja pokrywy pozostawiająca zawartość kosza stale zamkniętą i niewidoczną. Zbiornik na śmieci otwierający się nogą za pomocą pedału. Wymiary: 470x270x365mm </t>
    </r>
    <r>
      <rPr>
        <b/>
        <sz val="11"/>
        <color rgb="FF000000"/>
        <rFont val="Calibri"/>
        <family val="2"/>
        <charset val="238"/>
      </rPr>
      <t>(+/- 20 mm),</t>
    </r>
    <r>
      <rPr>
        <sz val="11"/>
        <color rgb="FF000000"/>
        <rFont val="Calibri"/>
        <family val="2"/>
        <charset val="238"/>
      </rPr>
      <t xml:space="preserve"> pojemność 25 l.</t>
    </r>
  </si>
  <si>
    <r>
      <t xml:space="preserve">Kosz na śmieci wykonany z  tworzywa sztucznego o jasnym wybarwieniu; dostosowany do stosowania jednorazowych worków foliowych; Zbiornik otwierany ręcznie przy pomocy obrotowej pokrywy.  Konstrukcja pozostawiająca zawartość kosza stale zamkniętą i niewidoczną. Wymiary: 325x265x505mm </t>
    </r>
    <r>
      <rPr>
        <b/>
        <sz val="11"/>
        <color rgb="FF000000"/>
        <rFont val="Calibri"/>
        <family val="2"/>
        <charset val="238"/>
      </rPr>
      <t>(+/- 20 mm),</t>
    </r>
    <r>
      <rPr>
        <sz val="11"/>
        <color rgb="FF000000"/>
        <rFont val="Calibri"/>
        <family val="2"/>
        <charset val="238"/>
      </rPr>
      <t xml:space="preserve"> pojemność 25 l.</t>
    </r>
  </si>
  <si>
    <r>
      <t xml:space="preserve">Kosz na śmieci wykonany z  tworzywa sztucznego o jasnym wybarwieniu; dostosowany do stosowania jednorazowych worków foliowych; Zbiornik otwierany ręcznie przy pomocy obrotowej pokrywy.  Konstrukcja pozostawiająca zawartość kosza stale zamkniętą i niewidoczną. Wymiary: 385x335x635mm </t>
    </r>
    <r>
      <rPr>
        <b/>
        <sz val="11"/>
        <color rgb="FF000000"/>
        <rFont val="Calibri"/>
        <family val="2"/>
        <charset val="238"/>
      </rPr>
      <t>(+/- 20 mm)</t>
    </r>
    <r>
      <rPr>
        <sz val="11"/>
        <color rgb="FF000000"/>
        <rFont val="Calibri"/>
        <family val="2"/>
        <charset val="238"/>
      </rPr>
      <t>, pojemność 50 l.</t>
    </r>
  </si>
  <si>
    <r>
      <t xml:space="preserve">Kosz na papier  wykonany z wysokiej jakości tworzywa sztucznego. Wymiary: 300x300x300mm </t>
    </r>
    <r>
      <rPr>
        <b/>
        <sz val="11"/>
        <color rgb="FF000000"/>
        <rFont val="Calibri"/>
        <family val="2"/>
        <charset val="238"/>
      </rPr>
      <t>(+/- 20 mm)</t>
    </r>
  </si>
  <si>
    <t>Płyn do mycia naczyń skład:  5-15% anionowe środki powierzchniowo czynne, &lt;5% niejonowe środki powierzchniowo czynne, &lt;5% amfoteryczne środki powierzchniowo czynne, konserwant (Methylchloroisothiazolinone, Methylisothiazolinone, 2-Bromo-2-Nitropropane-1,3-Diol), barwnik (CI 19140, CI 42080), kompozycja zapachowa. Zapach cytrynowy, jabłkowy do wyboru przez Zamawiającego. Szt = 5 L.</t>
  </si>
  <si>
    <t>Płyn do usuwania kamienia i rdzy do takich powierzchni jak chrom, stal nierdzewna, glazura, porcelit, szkło, plastik .Skład :  &lt;5%: niejonowe środki powierzchniowo czynne, kompozycja zapachowa. Szt = 500 ml.</t>
  </si>
  <si>
    <t>Środek do  usuwania nalotu kamienia z elementów grzejnych: ekspresów, parowników, czajników elektrycznych i zwykłych oraz innych urządzeń AGD, gdzie powstają osady z wody. Odkamieniacz w proszku, zawierający mieszaninę kwasów spożywczych. Szt = 1 kg.</t>
  </si>
  <si>
    <t>Środek do czyszczenia i konserwacji elementów ze stali szlachetnej. Do czyszczenia szafek, zmywarek, lad chłodniczych, blaszanych wind , innych urządzeń ze stali szlachetnej. Łatwo się rozprowadzający, nie pozostawiający na czyszczonej powierzchni tłustych plam, smug. Nadający połysk, konserwujący oraz chroniący przed ponownym zabrudzeniem. Szt = 1L</t>
  </si>
  <si>
    <t>Płyn do mycia łazienek i kabin prysznicowych z tworzywa sztucznego, aluminium, akrylu, do czyszczenia ścianek działowych, zasłon prysznicowych, wanien, umywalek, kafelek i armatury. Usuwający osady wapienne, nie pozostawiający  zacieków. Pozostawiający świeży, kwiatowy zapach w pomieszczeniu. Szt = 1 L.</t>
  </si>
  <si>
    <t>Neutralny środek myjąco – pielęgnujący do codziennego ręcznego mycia podłóg wodoodpornych, błyszczących, powlekanych i nie powlekanych bez pozostawiania smug i zacieków. Skład: 30% niejonowe związki powierzchniowo czynne 10-20% alkohole etoksylowane substancja zapachowa, gęstość względna 1,017 – 1,023, pH  10 – 10,5 koncentrat. Wydajność 1 L koncentratu – 1000L roztworu roboczego.  Zapach kwiatowy, owocowy do wyboru przez Zamawiającego. Szt = 1 L.</t>
  </si>
  <si>
    <t>Płyn do mycia drewna, czyszczący, usuwający kurz, odświeżający i pielęgnujący powierzchnie. Nadający się do mycia drewnianych podłóg, drzwi, mebli oraz pozostałych drewnianych, zmywalnych powierzchni. Nie zostawiający smug. Skład: &lt;5% mydło &lt;5% niejonowe środki powierzchniowo czynne ,kompozycja zapachowa, Geraniol, Dimethylol Glycol, Methylchloroisothiazolinone, Methylisothiazolinone. Szt = 750 ml.</t>
  </si>
  <si>
    <t>Produkt przeznaczony do zmywania preparatów nabłyszczających. Mieszanina do usuwania nawarstwionych powłok do ochrony i nabłyszczania oraz innych środków nabłyszczających, do gruntownego czyszczenia podłóg oraz odtłuszczania nowych powierzchni takich jak: panele, wykładziny PVC i linoleum. Szt = 5 L.</t>
  </si>
  <si>
    <t>Żel do udrażniania rur. Płynna formuła przenikająca przez stojącą wodę, docierająca do zatorów,  skutecznie je likwidując: osadzająca się na ściankach rur przedłużając proces działania, likwiduje nieprzyjemne zapachy oraz  zatory organiczne ( tłuszcz, włosy, papier, odpadki kuchenne),Skład: Sodium hydroxide, sodium hypochlorite, myristamine oxide, sodium lauroyl sarcosinate. Szt = 500 ml.</t>
  </si>
  <si>
    <t>Wybielacz do usuwania plam z białych tkanin. Skład: podchloryn sodu &lt;5% wodorotlenek sodu &lt;1% węglan sodu &lt;5%. Związki wybielające na bazie chloru  mniej niż 5%. Szt = 1 L.</t>
  </si>
  <si>
    <t>Kostka do WC dokładnie czyszcząca, usuwająca zanieczyszczenia i kamień, dezynfekująca. Kostka przy spłukiwaniu wytwarza obfitą pianę. Zamknięta w koszyczku, który jest łatwy do zawieszenia na muszli, nie przesuwające  się po krawędzi sedesu oraz nie spadające. Szt = 40 g.</t>
  </si>
  <si>
    <t>Wkład do automatycznego odświeżacza powietrza w sprayu Air Wick będącego do wyposażeniu Zamawiającego. Zapach kwiatowy, owocowy do wyboru przez Zamawiającego. Szt = 250 ml.</t>
  </si>
  <si>
    <t xml:space="preserve">Krążki żelowy do WC. Opakowanie z aplikatorem, umożliwiającym higieniczny sposób użycia. Bakteriobójczy, o zapachu limonkowym. </t>
  </si>
  <si>
    <t>Zagęszczony płyn do czyszczenia i dezynfekcji urządzeń i pomieszczeń sanitarnych oraz do dezynfekcji powierzchni . Wybielający, zapobiegający osadzaniu się kamienia . Zabijający wszelkie zarazki (bakterie, wirusy i grzyby).Skład:  &lt;5% związki wybielające na bazie chloru, niejonowe środki powierzchniowo czynne, mydło, kompozycja zapachowa, Zawiera substancję czynną: podchloryn sodu: 4,5 g / 100 g (aktywny chlor 4,28%) Szt = 5 L.</t>
  </si>
  <si>
    <t>Zagęszczony płyn do czyszczenia i dezynfekcji urządzeń i pomieszczeń sanitarnych oraz do dezynfekcji powierzchni . Wybielający, zapobiegający osadzaniu się kamienia . Zabijający wszelkie zarazki (bakterie, wirusy i grzyby).Skład:  &lt;5% związki wybielające na bazie chloru, niejonowe środki powierzchniowo czynne, mydło, kompozycja zapachowa, Zawiera substancję czynną: podchloryn sodu: 4,5 g / 100 g (aktywny chlor 4,28%). Szt = 750 ml.</t>
  </si>
  <si>
    <t>Preparat do mycia i czyszczenia felg aluminiowych i kołpaków,  rozpuszczający najcięższy, głęboko zalegający brud, chroniący przed korozją, w atomizerze. Szt= 700 ml.</t>
  </si>
  <si>
    <t>Pianka do czyszczenia szyb samochodowych, lusterek, reflektorów oraz innych powierzchni szklanych, plastikowych i laminowanych. Pianka nie powinna spływać z powierzchni i pozostawiać smug. Szt= 600 ml.</t>
  </si>
  <si>
    <t>Mleczko do pielęgnacji i konserwacji kokpitu, plastiku i deski rozdzielczej. Butelka z rozpylaczem. Szt= 650 ml.</t>
  </si>
  <si>
    <t>Sól ochronna do stosowania w zmywarkach automatycznych, pH między 6 -8. Szt= 1,5 kg.</t>
  </si>
  <si>
    <t>op</t>
  </si>
  <si>
    <t>Tabletki do zmywarki z formułą namaczania i rozmiękczania trudnych zabrudzeń. Op= 100 tabletek.</t>
  </si>
  <si>
    <t>Płyn nabłyszczający do zmywarek. Szt= 750 ml.</t>
  </si>
  <si>
    <t>Odkamieniacz do ekspresu De Longhi będącego na wyposażeniu Zamawiającego. Szt=500 ml.</t>
  </si>
  <si>
    <t>Odkamieniacz w tabletkach do ekspresu KRUPS Quattro Force i będącego na wyposażeniu Zamawiającego. Szt= 40g.</t>
  </si>
  <si>
    <t>Mydło w płynie nie wysuszające skóry, nie powodujące uczuleń, powinno zawierać środki natłuszczające o przyjemnym zapachu, przebadane dermatologicznie. Szt= 5 L.</t>
  </si>
  <si>
    <t>Pasta do mycia silnie zabrudzonych rąk, usuwająca wszelkie zabrudzenia powstałe od smarów grafitowych, olejów silnikowych itp. Sz= 500 g.</t>
  </si>
  <si>
    <t>Pielęgnacyjny płyn do kąpieli noworodków zawierający naturalny wyciąg z ekologicznych migdałów, łagodny, zachowujący naturalną warstwę ochronną skóry. Tolerowany przez wrażliwą skórę, skłonną do atopii, alergiczną.
Wolny od parafiny, parabenów, silikonów, substancji zapachowych uważanych za alergizujące t.j. olejki eteryczne, barwniki, mydła, białek pszenicy, surowców pochodzenia zwierzęcego, pH neutralne dla skóry. Przebadany dermatologicznie, łagodny dla oczu. Szt= 350 ml.</t>
  </si>
  <si>
    <t>Środek dezynfekcyjny do likwidacji pleśni, glonów i grzybów. Do zastosowania na drewno, tynki  w sprayu. Szt= 500 ml.</t>
  </si>
  <si>
    <t>Gotowy do użycia płynny środek przeznaczony do zwalczania owadów biegających: prusaków, karaluchów, mrówek faraona, pcheł, rybików cukrowych, pluskiew. Substancja czynna: deltametryna 0,015% wag (0.15g/l) związek z grupy  syntetycznych pyretroidów. Szt= 600 ml.</t>
  </si>
  <si>
    <t>Preparat w aerozolu do zwalczania owadów latających takich jak: muchy, komary, mole i muszki owocowe. Substancje czynne: d-fenotryna 0,1 g/100 g (0,1%), praletryna 0,09 g/100 g (0,09%), butotlenek piperynolu 0,45 g/100 g (0,45%). Szt= 250 ml.</t>
  </si>
  <si>
    <t>Środek gryzoniobójczy w formie granulatu do zwalczania myszy i szczurów, zawierający wabiącą przynętę i wykazującą skuteczność już po jednokrotnym spożyciu. Substancja czynna: bromadiolon 0,05 g/kg (0,005%). Sz= 500 g.</t>
  </si>
  <si>
    <t>Preparat przeznaczony do likwidacji gniazd os i szerszeni. Opakowanie pod ciśnieniem umożliwiające rozpylanie preparatu z dużej odległości ograniczając ryzyko bezpośredniego kontaktu z owadami. Szt= 400 ml.</t>
  </si>
  <si>
    <r>
      <t xml:space="preserve">Szczotka kula do kurzu; wykonana z tworzywa sztucznego; postrzępione końcówki włosia;  Średnica kuli: 19cm (+/- 2cm); pasująca do standardowych kijów gwintowanych, średnica otworu gwintowanego 24 mm </t>
    </r>
    <r>
      <rPr>
        <b/>
        <sz val="11"/>
        <color rgb="FF000000"/>
        <rFont val="Calibri"/>
        <family val="2"/>
        <charset val="238"/>
      </rPr>
      <t>(+/- 3 mm)</t>
    </r>
  </si>
  <si>
    <r>
      <t>Ścierka posiadająca bardzo ostre  włoski z twardym klejem.  Ścierka do szorowania punktowego lub do naczyń. Rozmiar ok. 10x14 cm</t>
    </r>
    <r>
      <rPr>
        <b/>
        <sz val="11"/>
        <color rgb="FF000000"/>
        <rFont val="Calibri"/>
        <family val="2"/>
        <charset val="238"/>
      </rPr>
      <t xml:space="preserve"> (+/- 1 cm)</t>
    </r>
    <r>
      <rPr>
        <sz val="11"/>
        <color rgb="FF000000"/>
        <rFont val="Calibri"/>
        <family val="2"/>
        <charset val="238"/>
      </rPr>
      <t>, w różnych kolorach.</t>
    </r>
  </si>
  <si>
    <r>
      <t xml:space="preserve">Gąbka zmywak. Wymiary ok. 9cm x 5,5cm </t>
    </r>
    <r>
      <rPr>
        <b/>
        <sz val="11"/>
        <color rgb="FF000000"/>
        <rFont val="Calibri"/>
        <family val="2"/>
        <charset val="238"/>
      </rPr>
      <t>(+/-1 cm) -</t>
    </r>
    <r>
      <rPr>
        <sz val="11"/>
        <color rgb="FF000000"/>
        <rFont val="Calibri"/>
        <family val="2"/>
        <charset val="238"/>
      </rPr>
      <t>pakowane po 5 szt.</t>
    </r>
  </si>
  <si>
    <t>Mydło o właściwościach pianotwórczych, w postaci wkładów o pojemności 700g.</t>
  </si>
  <si>
    <t>Łączna Ilość na 24 m-cy</t>
  </si>
  <si>
    <t>Ilości dla Gdyni i Gdańska</t>
  </si>
  <si>
    <t>Ilości dla Wejherowa</t>
  </si>
  <si>
    <t>8 = 6 x 7</t>
  </si>
  <si>
    <t>10=8*9</t>
  </si>
  <si>
    <t>11=8+10</t>
  </si>
  <si>
    <t xml:space="preserve">Mleczko przeznaczone do czyszczenia tworzyw sztucznych np. wanny, zlewów emaliowanych i chromowanych. Mleczko z wybielaczem, które usuwa brud, przebarwienia, tłuszcz i osady z kamienia. W składzie mleczka: anionowe środki powierzchniowo czynne, mydło, środek wybielający: podchloryn sodu lub chloran (I) sodu. PH produktu 13 (+/- 0,5). Szt = 750 ml. </t>
  </si>
  <si>
    <t>Proszek czyszczący przeznaczony do czyszczenia urządzeń sanitarnych zawierający anionowe środki powierzchniowo czynne, związki wybielające na bazie aktywnego tlenu, fosforany, kompozycję zapachową oraz mikrogranulki. Szt = 500 g.</t>
  </si>
  <si>
    <t>Pasta do czyszczenia zlewów, wanien itp. Łatwo zmywająca rdzę oraz inne naloty i zanieczyszczenia. Skład: mieszanina ścierniwa mineralnego (grys i mączka skaleniowo kwarcowa ok.75%) , wody, związków powierzchniowo czynnych anionowych i niejonowych, zagęstnika, kwasu nieorganicznego oraz substancji uszlachetniających. Szt = 500 g.</t>
  </si>
  <si>
    <r>
      <t>Wysokopołyskowa akrylowa emulsja do podłóg. Preparat  przeznaczony  do  nabłyszczania  i  konserwacji,  ochrony   podłóg   z   tworzyw   sztucznych   (PCV,   linoleum) ,  malowanych   lub lakierowanych  podłóg  drewnianych,    parkietów</t>
    </r>
    <r>
      <rPr>
        <sz val="11"/>
        <color rgb="FF00B0F0"/>
        <rFont val="Calibri"/>
        <family val="2"/>
        <charset val="238"/>
      </rPr>
      <t xml:space="preserve"> </t>
    </r>
    <r>
      <rPr>
        <sz val="11"/>
        <color rgb="FF000000"/>
        <rFont val="Calibri"/>
        <family val="2"/>
        <charset val="238"/>
      </rPr>
      <t xml:space="preserve"> oraz  lastriko. Produkt antypoślizgowy. Szt = 5 L.</t>
    </r>
  </si>
  <si>
    <t>Środek w aerozolu do konserwacji mebli drewnianych, szkła, plastiku, nadający połysk, zapobiegający osiadaniu kurzu, w postaci piany, nie spływający z powierzchni. Szt = 300 ml.</t>
  </si>
  <si>
    <t>Płyn do mycia szyb, luster, powierzchni emaliowanych i laminowanych, a także elementów ze stali nierdzewnej. Skutecznie usuwający najtrwalszy, zaschnięty brud i tłuszcz. Pozostawia szyby bez smug i zacieków. Wzbogacony o środki antystatyczne, zabezpieczający powierzchnie przed szybkim zabrudzeniem. Nie wymagający wstępnego mycia szyb. Skład:  mieszanina etanolu i propan-2-ol. Szt = 5 L.</t>
  </si>
  <si>
    <t>Płyn do czyszczenia ram okiennych, paneli, PCV, linoleum i powierzchni laminowanych. Likwidujący zabrudzenia, usuwający plamy, zapewniający konserwację. Butelka z rozpylaczem. Szt = 500 ml.</t>
  </si>
  <si>
    <t>Specjalny środek do usuwania uciążliwych zabrudzeń.  Stosowny do różnych powierzchniach, bez ich uszkadzania. Do usuwania naklejek, etykiet, gumy, tłuszczu, atramentu, tuszu, resztek kleju  z szyb, kamienia czy tekstyliów. Szt = 500 ml.</t>
  </si>
  <si>
    <t>Pasta do prania koncentrat . Usuwająca uporczywe plamy oraz przywracająca biel poszarzałym tkaninom. Do prania kolorowych i białych tkanin naturalnych oraz syntetycznych - Nadająca się do prania w pralkach automatycznych, półautomatycznych. Posiadająca badania dermatologiczne               skład: 5-15% anionowe środki powierzchniowo czynne, mydło, zeolity, &lt;5% niejonowe środki powierzchniowo czynne, Inne składniki: kompozycja zapachowa, 2-Bromo-2-nitropropane-1,3-diol, Octylisothiazolinone, D-Limonene, Citral. Szt = 500 g.</t>
  </si>
  <si>
    <t>Mydło toaletowe w kostce (każda kostka opakowana oddzielnie) o przyjemnym zapachu i dobrych  właściwościach  myjących,  zawierające składniki  nawilżające. Przeznaczone do każdego rodzaju skóry. Szt= 100 g.</t>
  </si>
  <si>
    <t>Symbol katalogowy /Producent</t>
  </si>
  <si>
    <t>Taca kuchenna plastikowa w kolorze białym, szarym lub beżowym- do wyboru przez Zamawiającego. Wymiary: 40cm x 28cm,  wys. 2,5cm (+/- 2 cm dla wszystkich wymiarów)</t>
  </si>
  <si>
    <t>Miska plastikowa, okrągła,wykonana  z tworzywa polipropylenowego. Pojemność 9 litrów, w kolorze białym, szarym lub beżowym- do wyboru przez Zamawiającego. Wymiary: wys. 12,5 cm, śr. 36 cm, śr. dna 30 cm  (+/- 1 cm dla wszystkich wymiarów)</t>
  </si>
  <si>
    <t>Butelka szerokootworowa wykonana ze szkła borokrzemowego. Wymiary gwintu: szer. zew. 38mm (+/- 2 mm), wys. 15mm . Butelka przeznaczona do wielokrotnej dezynfekcji  w sterylizatorze parowym. Poj. 240 ml.</t>
  </si>
  <si>
    <r>
      <t xml:space="preserve">Miotła ulicówka z kijem, posiadająca gęste,  twarde włosie nylonowe, oprawa wykonana z drewna bukowego o szer. 60 cm </t>
    </r>
    <r>
      <rPr>
        <b/>
        <sz val="11"/>
        <rFont val="Calibri"/>
        <family val="2"/>
        <charset val="238"/>
      </rPr>
      <t>(+/- 5 cm)</t>
    </r>
    <r>
      <rPr>
        <sz val="11"/>
        <rFont val="Calibri"/>
        <family val="2"/>
        <charset val="238"/>
      </rPr>
      <t xml:space="preserve"> Kij do mocowania do ulicówki za pomocą wkręta lub gwoździa.</t>
    </r>
  </si>
  <si>
    <t>Łopata sztychówka ze stali utwardzonej na trzonku. Trzonek z drewna bukowego o profilu T.  Trzon mocowany do szpadla za pomocą dwóch śrub skręcanych z obu stron. Wymiary szpadla z trzonkiem: dł.48 cm,  szer. 20 cm, wys.  120 cm (+/- 2 cm dla wszystkich wymiarów)</t>
  </si>
  <si>
    <t>Łopata piaskowa ze stali utwardzonej, oprawiona w trzonek  z drewna bukowego o profilu T. Wymiary łopaty z trzonkiem: szer. 25 cm, wys. 120 cm (+/- 2 cm dla wszystkich wymiarów)</t>
  </si>
  <si>
    <t xml:space="preserve">Olej mieszankowy  przeznaczony do stosowania w dwusuwowych silnikach z zapłonem iskrowym. Skład mieszanki oleju z dodatkiem rozpuszczalnika, który zapewni łatwe, jednorodne mieszanie z paliwem, dzięki czemu może on być bezpośrednio wlewany do zbiornika paliwa. Do produkcji oleju mieszankowego zastosowane powinny być wysokorafinowane oleje podstawowe oraz dodatki uszlachetniające, które sprawią, że będzie on działał antykorozyjnie i posiadał własności myjąco- dyspergujące, pozwalające ograniczyć tworzenie nagarów, laków i osadów. 1 op= 1L.        </t>
  </si>
  <si>
    <t>Niszczarka przybiurkowa z systemem paskowo- odcinkowym (typ cross-cut). Niszcząca karty kredytowe i płyty CD, odporna na zszywki i spinacze biurowe. Automatyczna funkcja start/stop oraz funkcja rewers. Świetlna informacjja (dioda) o włączonej niszczarce i o przegrzaniu. Maksymalna ilość niszczonych kartek: 12 sztuk (o gram. 80g/m²). Wymiary: wysokość 40-50 cm, szerokość 35-40 cm, gębokość 24-30 cm. Waga niszczarki: 6-8 kg. Wymiary ścinka: 3-4 mm x 33-36 mm.                                               Gwarancja na noże oraz urządzenie: 24 m-ce.</t>
  </si>
  <si>
    <t>Bezbarwna   pasta   do   pielęgnacji   podłóg   wykonanych   z   drewna, tworzyw sztucznych i kamienia typu lastriko. skład: naturalny wosk pszczeli, węglowodory, C9-C11, n-alkany, izoalkany, cykliczne, &lt; 2 % węglowodorów aromatycznych. Szt = 440 ml.</t>
  </si>
  <si>
    <r>
      <t>Odświeżacz powietrza w aerozolu ,oczyszczający  powietrze z nieprzyjemny</t>
    </r>
    <r>
      <rPr>
        <sz val="11"/>
        <rFont val="Calibri"/>
        <family val="2"/>
        <charset val="238"/>
      </rPr>
      <t>ch zapachów i pozostawiający</t>
    </r>
    <r>
      <rPr>
        <sz val="11"/>
        <color rgb="FF000000"/>
        <rFont val="Calibri"/>
        <family val="2"/>
        <charset val="238"/>
      </rPr>
      <t xml:space="preserve"> delikatną, świeżą woń, </t>
    </r>
    <r>
      <rPr>
        <sz val="11"/>
        <rFont val="Calibri"/>
        <family val="2"/>
        <charset val="238"/>
      </rPr>
      <t>oczyszczający powi</t>
    </r>
    <r>
      <rPr>
        <sz val="11"/>
        <color rgb="FF000000"/>
        <rFont val="Calibri"/>
        <family val="2"/>
        <charset val="238"/>
      </rPr>
      <t>etrze z uporczywych, nieprzyjemnych zapachów. Niepalny, w 100% naturalny gaz nośny. Zapach kwiatowy, owocowy do wyboru przez Zamawiającego. Szt = 300 ml.</t>
    </r>
  </si>
  <si>
    <t>Środek  do usuwania pleśni. Spray rozpylający pianę. Możliwość stosowania na umywalkach, zlewozmywakach, płytkach ceramicznych, podłogach, wannach, muszlach klozetowych. Szt = 750 ml.</t>
  </si>
  <si>
    <t>Preparat w aerozolu owadobójczy przeznaczony do zwalczania w pomieszczeniach wszelkich owadów biegających, jak np. karaluchy, prusaki, pchły, pluskwy, mrówki faraona, rybiki cukrowe itp. Środek zwalczający  także owady latające muchy, komary oraz szkodniki drewna, jak np. korniki, kołatki, spuszczele. Szt= 300 ml.</t>
  </si>
  <si>
    <t>Wkład zapachowy kompatybilny  z odświeżaczem  firmy Merida będącym na wyposażeniu Zamawiającego o symbolu GJB701 i GJB702. Pojemność 270 ml pozwalająca uzyskać minimum 3000 rozpyleń. Wkład zawierający nutę zapachową kwiatu i owocu pomarańczy oraz cytryny i jaśminu. Szt= 270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</si>
</sst>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z_ł_-;\-* #,##0.00\ _z_ł_-;_-* &quot;-&quot;??\ _z_ł_-;_-@_-"/>
    <numFmt numFmtId="164" formatCode="#,##0.00;[Red]#,##0.00"/>
    <numFmt numFmtId="165" formatCode="#,##0.00_ ;[Red]\-#,##0.00\."/>
  </numFmts>
  <fonts count="15" x14ac:knownFonts="1">
    <font>
      <sz val="11"/>
      <color rgb="FF000000"/>
      <name val="Calibri"/>
      <family val="2"/>
      <charset val="238"/>
    </font>
    <font>
      <b/>
      <sz val="12"/>
      <color rgb="FF000000"/>
      <name val="Calibri"/>
      <family val="2"/>
      <charset val="238"/>
    </font>
    <font>
      <b/>
      <sz val="11"/>
      <color rgb="FF000000"/>
      <name val="Calibri"/>
      <family val="2"/>
      <charset val="238"/>
    </font>
    <font>
      <sz val="11"/>
      <name val="Calibri"/>
      <family val="2"/>
      <charset val="238"/>
    </font>
    <font>
      <b/>
      <sz val="10"/>
      <color rgb="FF000000"/>
      <name val="Calibri"/>
      <family val="2"/>
      <charset val="238"/>
    </font>
    <font>
      <sz val="10"/>
      <color rgb="FF000000"/>
      <name val="Calibri"/>
      <family val="2"/>
      <charset val="238"/>
    </font>
    <font>
      <sz val="11"/>
      <color rgb="FF000000"/>
      <name val="Calibri"/>
      <family val="2"/>
      <charset val="238"/>
    </font>
    <font>
      <b/>
      <i/>
      <sz val="12"/>
      <color rgb="FF000000"/>
      <name val="Calibri"/>
      <family val="2"/>
      <charset val="238"/>
    </font>
    <font>
      <b/>
      <sz val="14"/>
      <color rgb="FF000000"/>
      <name val="Calibri"/>
      <family val="2"/>
      <charset val="238"/>
    </font>
    <font>
      <b/>
      <sz val="11"/>
      <color rgb="FFFF0000"/>
      <name val="Calibri"/>
      <family val="2"/>
      <charset val="238"/>
    </font>
    <font>
      <sz val="11"/>
      <color rgb="FFFF0000"/>
      <name val="Calibri"/>
      <family val="2"/>
      <charset val="238"/>
    </font>
    <font>
      <b/>
      <sz val="11"/>
      <color theme="1"/>
      <name val="Calibri"/>
      <family val="2"/>
      <charset val="238"/>
    </font>
    <font>
      <sz val="11"/>
      <color theme="1"/>
      <name val="Calibri"/>
      <family val="2"/>
      <charset val="238"/>
    </font>
    <font>
      <sz val="11"/>
      <color rgb="FF00B0F0"/>
      <name val="Calibri"/>
      <family val="2"/>
      <charset val="238"/>
    </font>
    <font>
      <b/>
      <sz val="11"/>
      <name val="Calibri"/>
      <family val="2"/>
      <charset val="238"/>
    </font>
  </fonts>
  <fills count="7">
    <fill>
      <patternFill patternType="none"/>
    </fill>
    <fill>
      <patternFill patternType="gray125"/>
    </fill>
    <fill>
      <patternFill patternType="solid">
        <fgColor rgb="FFD9D9D9"/>
        <bgColor rgb="FFC0C0C0"/>
      </patternFill>
    </fill>
    <fill>
      <patternFill patternType="solid">
        <fgColor rgb="FFFFFFFF"/>
        <bgColor rgb="FFFFFFCC"/>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3" fontId="6" fillId="0" borderId="0" applyFont="0" applyFill="0" applyBorder="0" applyAlignment="0" applyProtection="0"/>
  </cellStyleXfs>
  <cellXfs count="77">
    <xf numFmtId="0" fontId="0" fillId="0" borderId="0" xfId="0"/>
    <xf numFmtId="0" fontId="0" fillId="0" borderId="0" xfId="0" applyAlignment="1">
      <alignment horizontal="center"/>
    </xf>
    <xf numFmtId="0" fontId="2" fillId="0" borderId="0" xfId="0" applyFo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2" borderId="1" xfId="0" applyFill="1" applyBorder="1" applyAlignment="1">
      <alignment horizontal="center"/>
    </xf>
    <xf numFmtId="0" fontId="0" fillId="0" borderId="1" xfId="0" applyBorder="1" applyAlignment="1">
      <alignment horizontal="center" vertical="center"/>
    </xf>
    <xf numFmtId="0" fontId="0" fillId="0" borderId="1" xfId="0" applyFont="1" applyBorder="1" applyAlignment="1">
      <alignment vertical="top" wrapText="1"/>
    </xf>
    <xf numFmtId="9" fontId="0" fillId="0" borderId="1" xfId="0" applyNumberFormat="1" applyBorder="1" applyAlignment="1">
      <alignment horizontal="center" vertical="center"/>
    </xf>
    <xf numFmtId="0" fontId="0" fillId="0" borderId="1" xfId="0" applyFont="1" applyBorder="1" applyAlignment="1">
      <alignment wrapText="1"/>
    </xf>
    <xf numFmtId="0" fontId="0" fillId="0" borderId="1" xfId="0" applyFont="1" applyBorder="1"/>
    <xf numFmtId="164" fontId="2" fillId="0" borderId="1" xfId="0" applyNumberFormat="1" applyFont="1" applyBorder="1"/>
    <xf numFmtId="164" fontId="0" fillId="0" borderId="1" xfId="0" applyNumberFormat="1" applyBorder="1" applyAlignment="1">
      <alignment horizontal="center" vertical="center"/>
    </xf>
    <xf numFmtId="164" fontId="0" fillId="0" borderId="1" xfId="0" applyNumberFormat="1" applyBorder="1" applyAlignment="1">
      <alignment horizontal="right" vertical="center"/>
    </xf>
    <xf numFmtId="0" fontId="0" fillId="0" borderId="0" xfId="0" applyBorder="1" applyAlignment="1">
      <alignment horizontal="center"/>
    </xf>
    <xf numFmtId="0" fontId="0" fillId="0" borderId="0" xfId="0" applyBorder="1"/>
    <xf numFmtId="164" fontId="2" fillId="0" borderId="0" xfId="0" applyNumberFormat="1" applyFont="1" applyBorder="1"/>
    <xf numFmtId="0" fontId="0" fillId="0" borderId="0" xfId="0" applyFont="1" applyBorder="1"/>
    <xf numFmtId="0" fontId="0" fillId="0" borderId="1" xfId="0" applyFont="1" applyBorder="1" applyAlignment="1">
      <alignment vertical="center" wrapText="1"/>
    </xf>
    <xf numFmtId="165" fontId="0" fillId="0" borderId="0" xfId="0" applyNumberFormat="1"/>
    <xf numFmtId="0" fontId="0" fillId="0" borderId="0" xfId="0" applyFont="1" applyAlignment="1">
      <alignment horizontal="left" vertical="center" wrapText="1"/>
    </xf>
    <xf numFmtId="0" fontId="5" fillId="0" borderId="0" xfId="0" applyFont="1"/>
    <xf numFmtId="0" fontId="5" fillId="0" borderId="0" xfId="0" applyFont="1" applyAlignment="1">
      <alignment horizontal="center"/>
    </xf>
    <xf numFmtId="165" fontId="5" fillId="0" borderId="0" xfId="0" applyNumberFormat="1" applyFont="1"/>
    <xf numFmtId="164" fontId="2" fillId="0" borderId="1" xfId="0" applyNumberFormat="1" applyFont="1" applyBorder="1" applyAlignment="1">
      <alignment horizontal="center" vertical="center"/>
    </xf>
    <xf numFmtId="164" fontId="0" fillId="0" borderId="0" xfId="0" applyNumberFormat="1" applyBorder="1"/>
    <xf numFmtId="164" fontId="5" fillId="0" borderId="1" xfId="0" applyNumberFormat="1" applyFont="1" applyBorder="1" applyAlignment="1">
      <alignment horizontal="right" vertical="center"/>
    </xf>
    <xf numFmtId="164" fontId="4" fillId="0" borderId="1" xfId="0" applyNumberFormat="1" applyFont="1" applyBorder="1"/>
    <xf numFmtId="0" fontId="0" fillId="0" borderId="1" xfId="0" applyFont="1" applyBorder="1" applyAlignment="1">
      <alignment horizontal="left" vertical="top" wrapText="1"/>
    </xf>
    <xf numFmtId="0" fontId="2" fillId="0" borderId="0" xfId="0" applyFont="1" applyAlignment="1"/>
    <xf numFmtId="0" fontId="0" fillId="3" borderId="1" xfId="0" applyFill="1" applyBorder="1" applyAlignment="1">
      <alignment horizontal="center" vertical="center"/>
    </xf>
    <xf numFmtId="4" fontId="0" fillId="3" borderId="1" xfId="0" applyNumberFormat="1" applyFill="1" applyBorder="1" applyAlignment="1">
      <alignment horizontal="center" vertical="center"/>
    </xf>
    <xf numFmtId="0" fontId="0" fillId="3" borderId="0" xfId="0" applyFill="1"/>
    <xf numFmtId="0" fontId="3" fillId="0" borderId="0" xfId="0" applyFont="1" applyAlignment="1">
      <alignment wrapText="1"/>
    </xf>
    <xf numFmtId="0" fontId="0" fillId="0" borderId="2" xfId="0" applyFont="1" applyBorder="1" applyAlignment="1"/>
    <xf numFmtId="0" fontId="0" fillId="0" borderId="3" xfId="0" applyFont="1" applyBorder="1" applyAlignment="1"/>
    <xf numFmtId="0" fontId="0" fillId="0" borderId="4" xfId="0" applyFont="1" applyBorder="1" applyAlignment="1"/>
    <xf numFmtId="164" fontId="2" fillId="4" borderId="1" xfId="0" applyNumberFormat="1" applyFont="1" applyFill="1" applyBorder="1" applyAlignment="1">
      <alignment horizontal="center" vertical="center"/>
    </xf>
    <xf numFmtId="164" fontId="2" fillId="4" borderId="1" xfId="0" applyNumberFormat="1" applyFont="1" applyFill="1" applyBorder="1"/>
    <xf numFmtId="0" fontId="0" fillId="0" borderId="0" xfId="0" applyAlignment="1">
      <alignment wrapText="1"/>
    </xf>
    <xf numFmtId="0" fontId="0" fillId="5" borderId="1" xfId="0" applyFill="1" applyBorder="1" applyAlignment="1">
      <alignment horizontal="center" vertical="center"/>
    </xf>
    <xf numFmtId="0" fontId="0" fillId="5" borderId="1" xfId="0" applyFont="1" applyFill="1" applyBorder="1" applyAlignment="1">
      <alignment vertical="center" wrapText="1"/>
    </xf>
    <xf numFmtId="164" fontId="0" fillId="5" borderId="1" xfId="0" applyNumberFormat="1" applyFill="1" applyBorder="1" applyAlignment="1">
      <alignment horizontal="center" vertical="center"/>
    </xf>
    <xf numFmtId="164" fontId="0" fillId="5" borderId="1" xfId="0" applyNumberFormat="1" applyFill="1" applyBorder="1" applyAlignment="1">
      <alignment horizontal="right" vertical="center"/>
    </xf>
    <xf numFmtId="9" fontId="0" fillId="5" borderId="1" xfId="0" applyNumberFormat="1" applyFill="1" applyBorder="1" applyAlignment="1">
      <alignment horizontal="center" vertical="center"/>
    </xf>
    <xf numFmtId="164" fontId="0" fillId="0" borderId="4" xfId="0" applyNumberFormat="1" applyBorder="1" applyAlignment="1">
      <alignment horizontal="center" vertical="center"/>
    </xf>
    <xf numFmtId="0" fontId="1" fillId="0" borderId="0" xfId="0" applyFont="1" applyBorder="1" applyAlignment="1">
      <alignment horizontal="left"/>
    </xf>
    <xf numFmtId="0" fontId="10" fillId="0" borderId="0" xfId="0" applyFont="1" applyAlignment="1"/>
    <xf numFmtId="0" fontId="10" fillId="0" borderId="0" xfId="0" applyFont="1" applyAlignment="1">
      <alignment horizontal="center"/>
    </xf>
    <xf numFmtId="43" fontId="10" fillId="0" borderId="0" xfId="1" applyFont="1" applyAlignment="1"/>
    <xf numFmtId="0" fontId="10" fillId="3" borderId="0" xfId="0" applyFont="1" applyFill="1" applyAlignment="1"/>
    <xf numFmtId="0" fontId="10" fillId="0" borderId="0" xfId="0" applyFont="1" applyAlignment="1">
      <alignment horizontal="center" vertical="center"/>
    </xf>
    <xf numFmtId="2" fontId="10" fillId="0" borderId="0" xfId="0" applyNumberFormat="1" applyFont="1" applyAlignment="1"/>
    <xf numFmtId="0" fontId="0" fillId="0" borderId="0" xfId="0" applyFill="1"/>
    <xf numFmtId="0" fontId="0" fillId="0" borderId="0" xfId="0" applyFill="1" applyAlignment="1">
      <alignment horizontal="center"/>
    </xf>
    <xf numFmtId="0" fontId="8" fillId="0" borderId="0" xfId="0" applyFont="1" applyFill="1" applyAlignment="1">
      <alignment horizontal="center"/>
    </xf>
    <xf numFmtId="0" fontId="7" fillId="0" borderId="0" xfId="0" applyFont="1" applyFill="1" applyAlignment="1">
      <alignment horizontal="center"/>
    </xf>
    <xf numFmtId="0" fontId="9" fillId="0" borderId="0" xfId="0" applyFont="1" applyFill="1" applyAlignment="1"/>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5" fillId="0" borderId="0" xfId="0" applyFont="1" applyFill="1" applyAlignment="1">
      <alignment horizontal="center"/>
    </xf>
    <xf numFmtId="0" fontId="0" fillId="0" borderId="3" xfId="0" applyFont="1" applyFill="1" applyBorder="1" applyAlignment="1"/>
    <xf numFmtId="0" fontId="0" fillId="0" borderId="0" xfId="0" applyFill="1" applyBorder="1" applyAlignment="1">
      <alignment horizontal="center"/>
    </xf>
    <xf numFmtId="0" fontId="2" fillId="6" borderId="1" xfId="0" applyFont="1" applyFill="1" applyBorder="1" applyAlignment="1">
      <alignment horizontal="center" vertical="center" wrapText="1"/>
    </xf>
    <xf numFmtId="0" fontId="0" fillId="6" borderId="1" xfId="0" applyFill="1" applyBorder="1" applyAlignment="1">
      <alignment horizontal="center"/>
    </xf>
    <xf numFmtId="3" fontId="14" fillId="0" borderId="1" xfId="0" applyNumberFormat="1" applyFont="1" applyBorder="1" applyAlignment="1">
      <alignment horizontal="center" vertical="center" wrapText="1"/>
    </xf>
    <xf numFmtId="0" fontId="2" fillId="3" borderId="1" xfId="0" applyFont="1" applyFill="1" applyBorder="1" applyAlignment="1">
      <alignment horizontal="center" vertical="center"/>
    </xf>
    <xf numFmtId="3" fontId="14" fillId="5" borderId="1" xfId="0" applyNumberFormat="1" applyFont="1" applyFill="1" applyBorder="1" applyAlignment="1">
      <alignment horizontal="center" vertical="center" wrapText="1"/>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3" fillId="0" borderId="0" xfId="0" applyFont="1" applyBorder="1" applyAlignment="1">
      <alignment vertical="center" wrapText="1"/>
    </xf>
    <xf numFmtId="0" fontId="3" fillId="0" borderId="1" xfId="0" applyFont="1" applyBorder="1" applyAlignment="1">
      <alignment vertical="center" wrapText="1"/>
    </xf>
    <xf numFmtId="0" fontId="3" fillId="5" borderId="1" xfId="0" applyFont="1" applyFill="1" applyBorder="1" applyAlignment="1">
      <alignment vertical="center" wrapText="1"/>
    </xf>
  </cellXfs>
  <cellStyles count="2">
    <cellStyle name="Dziesiętny" xfId="1" builtinId="3"/>
    <cellStyle name="Normalny"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26262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0"/>
  <sheetViews>
    <sheetView tabSelected="1" zoomScaleNormal="100" workbookViewId="0">
      <selection activeCell="B193" sqref="B193"/>
    </sheetView>
  </sheetViews>
  <sheetFormatPr defaultRowHeight="15" x14ac:dyDescent="0.25"/>
  <cols>
    <col min="1" max="1" width="4.28515625" customWidth="1"/>
    <col min="2" max="2" width="50.140625"/>
    <col min="3" max="3" width="12.42578125" customWidth="1"/>
    <col min="4" max="4" width="9.85546875" style="53" customWidth="1"/>
    <col min="5" max="5" width="9" style="54" customWidth="1"/>
    <col min="6" max="6" width="8.140625"/>
    <col min="7" max="7" width="10.5703125" customWidth="1"/>
    <col min="8" max="8" width="12.5703125"/>
    <col min="9" max="9" width="6.140625"/>
    <col min="10" max="10" width="11.28515625" customWidth="1"/>
    <col min="11" max="11" width="11.140625"/>
    <col min="12" max="12" width="14.85546875" customWidth="1"/>
    <col min="13" max="13" width="14.28515625" style="47" customWidth="1"/>
  </cols>
  <sheetData>
    <row r="1" spans="1:13" x14ac:dyDescent="0.25">
      <c r="J1" t="s">
        <v>128</v>
      </c>
    </row>
    <row r="2" spans="1:13" ht="18.75" x14ac:dyDescent="0.3">
      <c r="D2" s="54"/>
      <c r="E2" s="55" t="s">
        <v>0</v>
      </c>
      <c r="F2" s="46"/>
      <c r="G2" s="46"/>
      <c r="H2" s="46"/>
      <c r="I2" s="46"/>
      <c r="J2" s="46"/>
      <c r="K2" s="46"/>
    </row>
    <row r="3" spans="1:13" ht="15.75" x14ac:dyDescent="0.25">
      <c r="E3" s="56" t="s">
        <v>129</v>
      </c>
    </row>
    <row r="4" spans="1:13" ht="15.75" x14ac:dyDescent="0.25">
      <c r="E4" s="56" t="s">
        <v>130</v>
      </c>
    </row>
    <row r="6" spans="1:13" x14ac:dyDescent="0.25">
      <c r="A6" s="2" t="s">
        <v>37</v>
      </c>
      <c r="C6" s="1"/>
      <c r="D6" s="57"/>
      <c r="E6" s="53"/>
      <c r="H6" s="19"/>
    </row>
    <row r="7" spans="1:13" ht="45" x14ac:dyDescent="0.25">
      <c r="A7" s="3" t="s">
        <v>1</v>
      </c>
      <c r="B7" s="3" t="s">
        <v>2</v>
      </c>
      <c r="C7" s="3" t="s">
        <v>3</v>
      </c>
      <c r="D7" s="63" t="s">
        <v>175</v>
      </c>
      <c r="E7" s="63" t="s">
        <v>174</v>
      </c>
      <c r="F7" s="4" t="s">
        <v>173</v>
      </c>
      <c r="G7" s="4" t="s">
        <v>4</v>
      </c>
      <c r="H7" s="4" t="s">
        <v>5</v>
      </c>
      <c r="I7" s="3" t="s">
        <v>10</v>
      </c>
      <c r="J7" s="4" t="s">
        <v>6</v>
      </c>
      <c r="K7" s="4" t="s">
        <v>7</v>
      </c>
      <c r="L7" s="4" t="s">
        <v>189</v>
      </c>
    </row>
    <row r="8" spans="1:13" s="1" customFormat="1" x14ac:dyDescent="0.25">
      <c r="A8" s="5">
        <v>1</v>
      </c>
      <c r="B8" s="5">
        <v>2</v>
      </c>
      <c r="C8" s="5">
        <v>3</v>
      </c>
      <c r="D8" s="64">
        <v>4</v>
      </c>
      <c r="E8" s="64">
        <v>5</v>
      </c>
      <c r="F8" s="5">
        <v>6</v>
      </c>
      <c r="G8" s="5">
        <v>7</v>
      </c>
      <c r="H8" s="5" t="s">
        <v>176</v>
      </c>
      <c r="I8" s="5">
        <v>9</v>
      </c>
      <c r="J8" s="5" t="s">
        <v>177</v>
      </c>
      <c r="K8" s="5" t="s">
        <v>178</v>
      </c>
      <c r="L8" s="5">
        <v>12</v>
      </c>
      <c r="M8" s="48"/>
    </row>
    <row r="9" spans="1:13" ht="91.15" customHeight="1" x14ac:dyDescent="0.25">
      <c r="A9" s="6">
        <v>1</v>
      </c>
      <c r="B9" s="18" t="s">
        <v>34</v>
      </c>
      <c r="C9" s="6" t="s">
        <v>9</v>
      </c>
      <c r="D9" s="58">
        <v>10</v>
      </c>
      <c r="E9" s="59">
        <v>15</v>
      </c>
      <c r="F9" s="65">
        <f>D9+E9</f>
        <v>25</v>
      </c>
      <c r="G9" s="12"/>
      <c r="H9" s="13"/>
      <c r="I9" s="8"/>
      <c r="J9" s="13"/>
      <c r="K9" s="13"/>
      <c r="L9" s="6"/>
    </row>
    <row r="10" spans="1:13" ht="36" customHeight="1" x14ac:dyDescent="0.25">
      <c r="A10" s="6">
        <v>2</v>
      </c>
      <c r="B10" s="18" t="s">
        <v>35</v>
      </c>
      <c r="C10" s="6" t="s">
        <v>9</v>
      </c>
      <c r="D10" s="58">
        <v>20</v>
      </c>
      <c r="E10" s="59">
        <v>30</v>
      </c>
      <c r="F10" s="65">
        <f>D10+E10</f>
        <v>50</v>
      </c>
      <c r="G10" s="12"/>
      <c r="H10" s="13"/>
      <c r="I10" s="8"/>
      <c r="J10" s="13"/>
      <c r="K10" s="13"/>
      <c r="L10" s="6"/>
    </row>
    <row r="11" spans="1:13" ht="99.6" customHeight="1" x14ac:dyDescent="0.25">
      <c r="A11" s="6">
        <v>3</v>
      </c>
      <c r="B11" s="20" t="s">
        <v>36</v>
      </c>
      <c r="C11" s="6" t="s">
        <v>9</v>
      </c>
      <c r="D11" s="58">
        <v>5</v>
      </c>
      <c r="E11" s="59">
        <v>7</v>
      </c>
      <c r="F11" s="65">
        <f>D11+E11</f>
        <v>12</v>
      </c>
      <c r="G11" s="12"/>
      <c r="H11" s="13"/>
      <c r="I11" s="8"/>
      <c r="J11" s="13"/>
      <c r="K11" s="13"/>
      <c r="L11" s="6"/>
    </row>
    <row r="12" spans="1:13" x14ac:dyDescent="0.25">
      <c r="A12" s="71" t="s">
        <v>46</v>
      </c>
      <c r="B12" s="72"/>
      <c r="C12" s="72"/>
      <c r="D12" s="72"/>
      <c r="E12" s="72"/>
      <c r="F12" s="72"/>
      <c r="G12" s="73"/>
      <c r="H12" s="11"/>
      <c r="I12" s="38"/>
      <c r="J12" s="11"/>
      <c r="K12" s="11"/>
      <c r="L12" s="10"/>
      <c r="M12" s="49"/>
    </row>
    <row r="13" spans="1:13" x14ac:dyDescent="0.25">
      <c r="A13" s="68" t="s">
        <v>47</v>
      </c>
      <c r="B13" s="69"/>
      <c r="C13" s="69"/>
      <c r="D13" s="69"/>
      <c r="E13" s="69"/>
      <c r="F13" s="69"/>
      <c r="G13" s="69"/>
      <c r="H13" s="69"/>
      <c r="I13" s="69"/>
      <c r="J13" s="69"/>
      <c r="K13" s="69"/>
      <c r="L13" s="70"/>
    </row>
    <row r="15" spans="1:13" x14ac:dyDescent="0.25">
      <c r="A15" s="2" t="s">
        <v>38</v>
      </c>
      <c r="B15" s="21"/>
      <c r="C15" s="22"/>
      <c r="D15" s="60"/>
      <c r="E15" s="60"/>
      <c r="F15" s="21"/>
      <c r="G15" s="21"/>
      <c r="H15" s="23"/>
      <c r="I15" s="21"/>
      <c r="J15" s="21"/>
      <c r="K15" s="21"/>
      <c r="L15" s="21"/>
    </row>
    <row r="16" spans="1:13" ht="45" x14ac:dyDescent="0.25">
      <c r="A16" s="3" t="s">
        <v>1</v>
      </c>
      <c r="B16" s="3" t="s">
        <v>2</v>
      </c>
      <c r="C16" s="3" t="s">
        <v>3</v>
      </c>
      <c r="D16" s="63" t="s">
        <v>175</v>
      </c>
      <c r="E16" s="63" t="s">
        <v>174</v>
      </c>
      <c r="F16" s="4" t="s">
        <v>173</v>
      </c>
      <c r="G16" s="4" t="s">
        <v>4</v>
      </c>
      <c r="H16" s="4" t="s">
        <v>5</v>
      </c>
      <c r="I16" s="3" t="s">
        <v>10</v>
      </c>
      <c r="J16" s="4" t="s">
        <v>6</v>
      </c>
      <c r="K16" s="4" t="s">
        <v>7</v>
      </c>
      <c r="L16" s="4" t="s">
        <v>8</v>
      </c>
    </row>
    <row r="17" spans="1:13" s="1" customFormat="1" x14ac:dyDescent="0.25">
      <c r="A17" s="5">
        <v>1</v>
      </c>
      <c r="B17" s="5">
        <v>2</v>
      </c>
      <c r="C17" s="5">
        <v>3</v>
      </c>
      <c r="D17" s="64">
        <v>4</v>
      </c>
      <c r="E17" s="64">
        <v>5</v>
      </c>
      <c r="F17" s="5">
        <v>6</v>
      </c>
      <c r="G17" s="5">
        <v>7</v>
      </c>
      <c r="H17" s="5" t="s">
        <v>176</v>
      </c>
      <c r="I17" s="5">
        <v>9</v>
      </c>
      <c r="J17" s="5" t="s">
        <v>177</v>
      </c>
      <c r="K17" s="5" t="s">
        <v>178</v>
      </c>
      <c r="L17" s="5">
        <v>12</v>
      </c>
      <c r="M17" s="48"/>
    </row>
    <row r="18" spans="1:13" ht="31.5" customHeight="1" x14ac:dyDescent="0.25">
      <c r="A18" s="6">
        <v>1</v>
      </c>
      <c r="B18" s="18" t="s">
        <v>131</v>
      </c>
      <c r="C18" s="6" t="s">
        <v>9</v>
      </c>
      <c r="D18" s="58">
        <v>10</v>
      </c>
      <c r="E18" s="59"/>
      <c r="F18" s="65">
        <f t="shared" ref="F18:F32" si="0">D18+E18</f>
        <v>10</v>
      </c>
      <c r="G18" s="12"/>
      <c r="H18" s="12"/>
      <c r="I18" s="8"/>
      <c r="J18" s="12"/>
      <c r="K18" s="12"/>
      <c r="L18" s="6"/>
    </row>
    <row r="19" spans="1:13" ht="28.5" customHeight="1" x14ac:dyDescent="0.25">
      <c r="A19" s="6">
        <v>2</v>
      </c>
      <c r="B19" s="18" t="s">
        <v>11</v>
      </c>
      <c r="C19" s="6" t="s">
        <v>9</v>
      </c>
      <c r="D19" s="58">
        <v>6</v>
      </c>
      <c r="E19" s="59">
        <v>6</v>
      </c>
      <c r="F19" s="65">
        <f t="shared" si="0"/>
        <v>12</v>
      </c>
      <c r="G19" s="12"/>
      <c r="H19" s="12"/>
      <c r="I19" s="8"/>
      <c r="J19" s="12"/>
      <c r="K19" s="12"/>
      <c r="L19" s="6"/>
    </row>
    <row r="20" spans="1:13" ht="62.25" customHeight="1" x14ac:dyDescent="0.25">
      <c r="A20" s="6">
        <v>3</v>
      </c>
      <c r="B20" s="75" t="s">
        <v>190</v>
      </c>
      <c r="C20" s="6" t="s">
        <v>9</v>
      </c>
      <c r="D20" s="58">
        <v>15</v>
      </c>
      <c r="E20" s="59"/>
      <c r="F20" s="65">
        <f t="shared" si="0"/>
        <v>15</v>
      </c>
      <c r="G20" s="12"/>
      <c r="H20" s="12"/>
      <c r="I20" s="8"/>
      <c r="J20" s="12"/>
      <c r="K20" s="12"/>
      <c r="L20" s="6"/>
    </row>
    <row r="21" spans="1:13" ht="54.95" customHeight="1" x14ac:dyDescent="0.25">
      <c r="A21" s="6">
        <v>4</v>
      </c>
      <c r="B21" s="74" t="s">
        <v>12</v>
      </c>
      <c r="C21" s="6" t="s">
        <v>13</v>
      </c>
      <c r="D21" s="58">
        <v>160</v>
      </c>
      <c r="E21" s="59"/>
      <c r="F21" s="65">
        <f t="shared" si="0"/>
        <v>160</v>
      </c>
      <c r="G21" s="12"/>
      <c r="H21" s="12"/>
      <c r="I21" s="8"/>
      <c r="J21" s="12"/>
      <c r="K21" s="12"/>
      <c r="L21" s="6"/>
    </row>
    <row r="22" spans="1:13" ht="71.25" customHeight="1" x14ac:dyDescent="0.25">
      <c r="A22" s="6">
        <v>5</v>
      </c>
      <c r="B22" s="75" t="s">
        <v>191</v>
      </c>
      <c r="C22" s="6" t="s">
        <v>13</v>
      </c>
      <c r="D22" s="58">
        <v>80</v>
      </c>
      <c r="E22" s="59">
        <v>80</v>
      </c>
      <c r="F22" s="65">
        <f t="shared" si="0"/>
        <v>160</v>
      </c>
      <c r="G22" s="12"/>
      <c r="H22" s="12"/>
      <c r="I22" s="8"/>
      <c r="J22" s="12"/>
      <c r="K22" s="12"/>
      <c r="L22" s="6"/>
    </row>
    <row r="23" spans="1:13" ht="50.25" customHeight="1" x14ac:dyDescent="0.25">
      <c r="A23" s="6">
        <v>6</v>
      </c>
      <c r="B23" s="9" t="s">
        <v>132</v>
      </c>
      <c r="C23" s="6" t="s">
        <v>13</v>
      </c>
      <c r="D23" s="58">
        <v>60</v>
      </c>
      <c r="E23" s="59">
        <v>60</v>
      </c>
      <c r="F23" s="65">
        <f t="shared" si="0"/>
        <v>120</v>
      </c>
      <c r="G23" s="12"/>
      <c r="H23" s="12"/>
      <c r="I23" s="8"/>
      <c r="J23" s="12"/>
      <c r="K23" s="12"/>
      <c r="L23" s="6"/>
    </row>
    <row r="24" spans="1:13" ht="42" customHeight="1" x14ac:dyDescent="0.25">
      <c r="A24" s="6">
        <v>7</v>
      </c>
      <c r="B24" s="9" t="s">
        <v>14</v>
      </c>
      <c r="C24" s="6" t="s">
        <v>13</v>
      </c>
      <c r="D24" s="58">
        <v>20</v>
      </c>
      <c r="E24" s="59">
        <v>60</v>
      </c>
      <c r="F24" s="65">
        <f t="shared" si="0"/>
        <v>80</v>
      </c>
      <c r="G24" s="12"/>
      <c r="H24" s="12"/>
      <c r="I24" s="8"/>
      <c r="J24" s="12"/>
      <c r="K24" s="12"/>
      <c r="L24" s="6"/>
    </row>
    <row r="25" spans="1:13" ht="44.45" customHeight="1" x14ac:dyDescent="0.25">
      <c r="A25" s="6">
        <v>8</v>
      </c>
      <c r="B25" s="9" t="s">
        <v>15</v>
      </c>
      <c r="C25" s="6" t="s">
        <v>9</v>
      </c>
      <c r="D25" s="58">
        <v>20</v>
      </c>
      <c r="E25" s="59">
        <v>70</v>
      </c>
      <c r="F25" s="65">
        <f t="shared" si="0"/>
        <v>90</v>
      </c>
      <c r="G25" s="12"/>
      <c r="H25" s="12"/>
      <c r="I25" s="8"/>
      <c r="J25" s="12"/>
      <c r="K25" s="12"/>
      <c r="L25" s="6"/>
    </row>
    <row r="26" spans="1:13" ht="48.6" customHeight="1" x14ac:dyDescent="0.25">
      <c r="A26" s="6">
        <v>9</v>
      </c>
      <c r="B26" s="9" t="s">
        <v>16</v>
      </c>
      <c r="C26" s="6" t="s">
        <v>9</v>
      </c>
      <c r="D26" s="58">
        <v>20</v>
      </c>
      <c r="E26" s="59">
        <v>70</v>
      </c>
      <c r="F26" s="65">
        <f t="shared" si="0"/>
        <v>90</v>
      </c>
      <c r="G26" s="12"/>
      <c r="H26" s="12"/>
      <c r="I26" s="8"/>
      <c r="J26" s="12"/>
      <c r="K26" s="12"/>
      <c r="L26" s="6"/>
    </row>
    <row r="27" spans="1:13" ht="49.9" customHeight="1" x14ac:dyDescent="0.25">
      <c r="A27" s="6">
        <v>10</v>
      </c>
      <c r="B27" s="9" t="s">
        <v>17</v>
      </c>
      <c r="C27" s="6" t="s">
        <v>13</v>
      </c>
      <c r="D27" s="58">
        <v>10</v>
      </c>
      <c r="E27" s="59">
        <v>70</v>
      </c>
      <c r="F27" s="65">
        <f t="shared" si="0"/>
        <v>80</v>
      </c>
      <c r="G27" s="12"/>
      <c r="H27" s="12"/>
      <c r="I27" s="8"/>
      <c r="J27" s="12"/>
      <c r="K27" s="12"/>
      <c r="L27" s="6"/>
    </row>
    <row r="28" spans="1:13" ht="43.5" customHeight="1" x14ac:dyDescent="0.25">
      <c r="A28" s="6">
        <v>11</v>
      </c>
      <c r="B28" s="9" t="s">
        <v>18</v>
      </c>
      <c r="C28" s="6" t="s">
        <v>13</v>
      </c>
      <c r="D28" s="58">
        <v>10</v>
      </c>
      <c r="E28" s="59">
        <v>60</v>
      </c>
      <c r="F28" s="65">
        <f t="shared" si="0"/>
        <v>70</v>
      </c>
      <c r="G28" s="12"/>
      <c r="H28" s="12"/>
      <c r="I28" s="8"/>
      <c r="J28" s="12"/>
      <c r="K28" s="12"/>
      <c r="L28" s="6"/>
    </row>
    <row r="29" spans="1:13" ht="43.5" customHeight="1" x14ac:dyDescent="0.25">
      <c r="A29" s="6">
        <v>12</v>
      </c>
      <c r="B29" s="9" t="s">
        <v>19</v>
      </c>
      <c r="C29" s="6" t="s">
        <v>9</v>
      </c>
      <c r="D29" s="58">
        <v>20</v>
      </c>
      <c r="E29" s="59">
        <v>70</v>
      </c>
      <c r="F29" s="65">
        <f t="shared" si="0"/>
        <v>90</v>
      </c>
      <c r="G29" s="12"/>
      <c r="H29" s="12"/>
      <c r="I29" s="8"/>
      <c r="J29" s="12"/>
      <c r="K29" s="12"/>
      <c r="L29" s="6"/>
    </row>
    <row r="30" spans="1:13" ht="57" customHeight="1" x14ac:dyDescent="0.25">
      <c r="A30" s="6">
        <v>13</v>
      </c>
      <c r="B30" s="9" t="s">
        <v>20</v>
      </c>
      <c r="C30" s="6" t="s">
        <v>13</v>
      </c>
      <c r="D30" s="58">
        <v>100</v>
      </c>
      <c r="E30" s="59"/>
      <c r="F30" s="65">
        <f t="shared" si="0"/>
        <v>100</v>
      </c>
      <c r="G30" s="12"/>
      <c r="H30" s="12"/>
      <c r="I30" s="8"/>
      <c r="J30" s="12"/>
      <c r="K30" s="12"/>
      <c r="L30" s="6"/>
    </row>
    <row r="31" spans="1:13" ht="58.5" customHeight="1" x14ac:dyDescent="0.25">
      <c r="A31" s="6">
        <v>14</v>
      </c>
      <c r="B31" s="9" t="s">
        <v>21</v>
      </c>
      <c r="C31" s="6" t="s">
        <v>13</v>
      </c>
      <c r="D31" s="58">
        <v>24</v>
      </c>
      <c r="E31" s="59"/>
      <c r="F31" s="65">
        <f t="shared" si="0"/>
        <v>24</v>
      </c>
      <c r="G31" s="12"/>
      <c r="H31" s="12"/>
      <c r="I31" s="8"/>
      <c r="J31" s="12"/>
      <c r="K31" s="12"/>
      <c r="L31" s="6"/>
    </row>
    <row r="32" spans="1:13" ht="73.5" customHeight="1" x14ac:dyDescent="0.25">
      <c r="A32" s="6">
        <v>15</v>
      </c>
      <c r="B32" s="33" t="s">
        <v>192</v>
      </c>
      <c r="C32" s="6" t="s">
        <v>13</v>
      </c>
      <c r="D32" s="58">
        <v>50</v>
      </c>
      <c r="E32" s="59"/>
      <c r="F32" s="65">
        <f t="shared" si="0"/>
        <v>50</v>
      </c>
      <c r="G32" s="12"/>
      <c r="H32" s="12"/>
      <c r="I32" s="8"/>
      <c r="J32" s="12"/>
      <c r="K32" s="12"/>
      <c r="L32" s="6"/>
    </row>
    <row r="33" spans="1:13" x14ac:dyDescent="0.25">
      <c r="A33" s="71" t="s">
        <v>45</v>
      </c>
      <c r="B33" s="72"/>
      <c r="C33" s="72"/>
      <c r="D33" s="72"/>
      <c r="E33" s="72"/>
      <c r="F33" s="72"/>
      <c r="G33" s="73"/>
      <c r="H33" s="24"/>
      <c r="I33" s="37"/>
      <c r="J33" s="24"/>
      <c r="K33" s="24"/>
      <c r="L33" s="10"/>
      <c r="M33" s="49"/>
    </row>
    <row r="34" spans="1:13" x14ac:dyDescent="0.25">
      <c r="A34" s="34" t="s">
        <v>44</v>
      </c>
      <c r="B34" s="35"/>
      <c r="C34" s="35"/>
      <c r="D34" s="61"/>
      <c r="E34" s="61"/>
      <c r="F34" s="35"/>
      <c r="G34" s="35"/>
      <c r="H34" s="35"/>
      <c r="I34" s="35"/>
      <c r="J34" s="35"/>
      <c r="K34" s="36"/>
      <c r="L34" s="10"/>
    </row>
    <row r="35" spans="1:13" ht="15.75" customHeight="1" x14ac:dyDescent="0.25">
      <c r="A35" s="17"/>
      <c r="B35" s="15"/>
      <c r="C35" s="14"/>
      <c r="D35" s="62"/>
      <c r="E35" s="62"/>
      <c r="F35" s="15"/>
      <c r="G35" s="15"/>
      <c r="H35" s="15"/>
      <c r="I35" s="15"/>
      <c r="J35" s="25"/>
      <c r="K35" s="25"/>
      <c r="L35" s="15"/>
    </row>
    <row r="36" spans="1:13" hidden="1" x14ac:dyDescent="0.25">
      <c r="A36" s="17"/>
      <c r="B36" s="15"/>
      <c r="C36" s="14"/>
      <c r="D36" s="62"/>
      <c r="E36" s="62"/>
      <c r="F36" s="15"/>
      <c r="G36" s="15"/>
      <c r="H36" s="15"/>
      <c r="I36" s="15"/>
      <c r="J36" s="25"/>
      <c r="K36" s="25"/>
      <c r="L36" s="15"/>
    </row>
    <row r="37" spans="1:13" hidden="1" x14ac:dyDescent="0.25">
      <c r="A37" s="17"/>
      <c r="B37" s="15"/>
      <c r="C37" s="14"/>
      <c r="D37" s="62"/>
      <c r="E37" s="62"/>
      <c r="F37" s="15"/>
      <c r="G37" s="15"/>
      <c r="H37" s="15"/>
      <c r="I37" s="15"/>
      <c r="J37" s="25"/>
      <c r="K37" s="25"/>
      <c r="L37" s="15"/>
    </row>
    <row r="38" spans="1:13" hidden="1" x14ac:dyDescent="0.25"/>
    <row r="39" spans="1:13" hidden="1" x14ac:dyDescent="0.25"/>
    <row r="40" spans="1:13" x14ac:dyDescent="0.25">
      <c r="A40" s="2" t="s">
        <v>39</v>
      </c>
      <c r="C40" s="1"/>
      <c r="D40" s="54"/>
      <c r="E40" s="53"/>
      <c r="H40" s="19"/>
    </row>
    <row r="41" spans="1:13" ht="45" x14ac:dyDescent="0.25">
      <c r="A41" s="3" t="s">
        <v>1</v>
      </c>
      <c r="B41" s="3" t="s">
        <v>2</v>
      </c>
      <c r="C41" s="3" t="s">
        <v>3</v>
      </c>
      <c r="D41" s="63" t="s">
        <v>175</v>
      </c>
      <c r="E41" s="63" t="s">
        <v>174</v>
      </c>
      <c r="F41" s="4" t="s">
        <v>173</v>
      </c>
      <c r="G41" s="4" t="s">
        <v>4</v>
      </c>
      <c r="H41" s="4" t="s">
        <v>5</v>
      </c>
      <c r="I41" s="3" t="s">
        <v>10</v>
      </c>
      <c r="J41" s="4" t="s">
        <v>6</v>
      </c>
      <c r="K41" s="4" t="s">
        <v>7</v>
      </c>
      <c r="L41" s="4" t="s">
        <v>8</v>
      </c>
    </row>
    <row r="42" spans="1:13" s="1" customFormat="1" x14ac:dyDescent="0.25">
      <c r="A42" s="5">
        <v>1</v>
      </c>
      <c r="B42" s="5">
        <v>2</v>
      </c>
      <c r="C42" s="5">
        <v>3</v>
      </c>
      <c r="D42" s="64">
        <v>4</v>
      </c>
      <c r="E42" s="64">
        <v>5</v>
      </c>
      <c r="F42" s="5">
        <v>6</v>
      </c>
      <c r="G42" s="5">
        <v>7</v>
      </c>
      <c r="H42" s="5" t="s">
        <v>176</v>
      </c>
      <c r="I42" s="5">
        <v>9</v>
      </c>
      <c r="J42" s="5" t="s">
        <v>177</v>
      </c>
      <c r="K42" s="5" t="s">
        <v>178</v>
      </c>
      <c r="L42" s="5">
        <v>12</v>
      </c>
      <c r="M42" s="48"/>
    </row>
    <row r="43" spans="1:13" ht="33.75" customHeight="1" x14ac:dyDescent="0.25">
      <c r="A43" s="6">
        <v>1</v>
      </c>
      <c r="B43" s="18" t="s">
        <v>22</v>
      </c>
      <c r="C43" s="6" t="s">
        <v>23</v>
      </c>
      <c r="D43" s="58"/>
      <c r="E43" s="59">
        <v>350</v>
      </c>
      <c r="F43" s="65">
        <f>D43+E43</f>
        <v>350</v>
      </c>
      <c r="G43" s="12"/>
      <c r="H43" s="13"/>
      <c r="I43" s="8"/>
      <c r="J43" s="26"/>
      <c r="K43" s="13"/>
      <c r="L43" s="6"/>
    </row>
    <row r="44" spans="1:13" ht="31.5" customHeight="1" x14ac:dyDescent="0.25">
      <c r="A44" s="6">
        <v>2</v>
      </c>
      <c r="B44" s="18" t="s">
        <v>24</v>
      </c>
      <c r="C44" s="6" t="s">
        <v>23</v>
      </c>
      <c r="D44" s="58">
        <v>125</v>
      </c>
      <c r="E44" s="59"/>
      <c r="F44" s="65">
        <f>D44+E44</f>
        <v>125</v>
      </c>
      <c r="G44" s="12"/>
      <c r="H44" s="13"/>
      <c r="I44" s="8"/>
      <c r="J44" s="26"/>
      <c r="K44" s="13"/>
      <c r="L44" s="6"/>
    </row>
    <row r="45" spans="1:13" ht="29.25" customHeight="1" x14ac:dyDescent="0.25">
      <c r="A45" s="6">
        <v>3</v>
      </c>
      <c r="B45" s="18" t="s">
        <v>25</v>
      </c>
      <c r="C45" s="6" t="s">
        <v>23</v>
      </c>
      <c r="D45" s="58">
        <v>125</v>
      </c>
      <c r="E45" s="59"/>
      <c r="F45" s="65">
        <f>D45+E45</f>
        <v>125</v>
      </c>
      <c r="G45" s="12"/>
      <c r="H45" s="13"/>
      <c r="I45" s="8"/>
      <c r="J45" s="26"/>
      <c r="K45" s="13"/>
      <c r="L45" s="6"/>
    </row>
    <row r="46" spans="1:13" x14ac:dyDescent="0.25">
      <c r="A46" s="71" t="s">
        <v>48</v>
      </c>
      <c r="B46" s="72"/>
      <c r="C46" s="72"/>
      <c r="D46" s="72"/>
      <c r="E46" s="72"/>
      <c r="F46" s="72"/>
      <c r="G46" s="73"/>
      <c r="H46" s="11"/>
      <c r="I46" s="38"/>
      <c r="J46" s="27"/>
      <c r="K46" s="11"/>
      <c r="L46" s="10"/>
      <c r="M46" s="49"/>
    </row>
    <row r="47" spans="1:13" x14ac:dyDescent="0.25">
      <c r="A47" s="68" t="s">
        <v>40</v>
      </c>
      <c r="B47" s="69"/>
      <c r="C47" s="69"/>
      <c r="D47" s="69"/>
      <c r="E47" s="69"/>
      <c r="F47" s="69"/>
      <c r="G47" s="69"/>
      <c r="H47" s="69"/>
      <c r="I47" s="69"/>
      <c r="J47" s="69"/>
      <c r="K47" s="69"/>
      <c r="L47" s="70"/>
    </row>
    <row r="48" spans="1:13" hidden="1" x14ac:dyDescent="0.25">
      <c r="A48" s="15"/>
      <c r="B48" s="15"/>
      <c r="C48" s="14"/>
      <c r="D48" s="62"/>
      <c r="E48" s="62"/>
      <c r="F48" s="15"/>
      <c r="G48" s="15"/>
      <c r="H48" s="17"/>
      <c r="I48" s="15"/>
      <c r="J48" s="25"/>
      <c r="K48" s="25"/>
      <c r="L48" s="15"/>
    </row>
    <row r="49" spans="1:12" hidden="1" x14ac:dyDescent="0.25">
      <c r="A49" s="15"/>
      <c r="B49" s="15"/>
      <c r="C49" s="14"/>
      <c r="D49" s="62"/>
      <c r="E49" s="62"/>
      <c r="F49" s="15"/>
      <c r="G49" s="15"/>
      <c r="H49" s="17"/>
      <c r="I49" s="15"/>
      <c r="J49" s="25"/>
      <c r="K49" s="25"/>
      <c r="L49" s="15"/>
    </row>
    <row r="50" spans="1:12" hidden="1" x14ac:dyDescent="0.25">
      <c r="A50" s="15"/>
      <c r="B50" s="15"/>
      <c r="C50" s="14"/>
      <c r="D50" s="62"/>
      <c r="E50" s="62"/>
      <c r="F50" s="15"/>
      <c r="G50" s="15"/>
      <c r="H50" s="17"/>
      <c r="I50" s="15"/>
      <c r="J50" s="25"/>
      <c r="K50" s="25"/>
      <c r="L50" s="15"/>
    </row>
    <row r="51" spans="1:12" hidden="1" x14ac:dyDescent="0.25">
      <c r="A51" s="15"/>
      <c r="B51" s="15"/>
      <c r="C51" s="14"/>
      <c r="D51" s="62"/>
      <c r="E51" s="62"/>
      <c r="F51" s="15"/>
      <c r="G51" s="15"/>
      <c r="H51" s="17"/>
      <c r="I51" s="15"/>
      <c r="J51" s="25"/>
      <c r="K51" s="25"/>
      <c r="L51" s="15"/>
    </row>
    <row r="52" spans="1:12" hidden="1" x14ac:dyDescent="0.25">
      <c r="A52" s="15"/>
      <c r="B52" s="15"/>
      <c r="C52" s="14"/>
      <c r="D52" s="62"/>
      <c r="E52" s="62"/>
      <c r="F52" s="15"/>
      <c r="G52" s="15"/>
      <c r="H52" s="17"/>
      <c r="I52" s="15"/>
      <c r="J52" s="25"/>
      <c r="K52" s="25"/>
      <c r="L52" s="15"/>
    </row>
    <row r="53" spans="1:12" hidden="1" x14ac:dyDescent="0.25">
      <c r="A53" s="15"/>
      <c r="B53" s="15"/>
      <c r="C53" s="14"/>
      <c r="D53" s="62"/>
      <c r="E53" s="62"/>
      <c r="F53" s="15"/>
      <c r="G53" s="15"/>
      <c r="H53" s="17"/>
      <c r="I53" s="15"/>
      <c r="J53" s="25"/>
      <c r="K53" s="25"/>
      <c r="L53" s="15"/>
    </row>
    <row r="54" spans="1:12" hidden="1" x14ac:dyDescent="0.25">
      <c r="A54" s="15"/>
      <c r="B54" s="15"/>
      <c r="C54" s="14"/>
      <c r="D54" s="62"/>
      <c r="E54" s="62"/>
      <c r="F54" s="15"/>
      <c r="G54" s="15"/>
      <c r="H54" s="17"/>
      <c r="I54" s="15"/>
      <c r="J54" s="25"/>
      <c r="K54" s="25"/>
      <c r="L54" s="15"/>
    </row>
    <row r="55" spans="1:12" hidden="1" x14ac:dyDescent="0.25">
      <c r="A55" s="15"/>
      <c r="B55" s="15"/>
      <c r="C55" s="14"/>
      <c r="D55" s="62"/>
      <c r="E55" s="62"/>
      <c r="F55" s="15"/>
      <c r="G55" s="15"/>
      <c r="H55" s="17"/>
      <c r="I55" s="15"/>
      <c r="J55" s="25"/>
      <c r="K55" s="25"/>
      <c r="L55" s="15"/>
    </row>
    <row r="56" spans="1:12" hidden="1" x14ac:dyDescent="0.25">
      <c r="A56" s="15"/>
      <c r="B56" s="15"/>
      <c r="C56" s="14"/>
      <c r="D56" s="62"/>
      <c r="E56" s="62"/>
      <c r="F56" s="15"/>
      <c r="G56" s="15"/>
      <c r="H56" s="17"/>
      <c r="I56" s="15"/>
      <c r="J56" s="25"/>
      <c r="K56" s="25"/>
      <c r="L56" s="15"/>
    </row>
    <row r="57" spans="1:12" hidden="1" x14ac:dyDescent="0.25">
      <c r="A57" s="15"/>
      <c r="B57" s="15"/>
      <c r="C57" s="14"/>
      <c r="D57" s="62"/>
      <c r="E57" s="62"/>
      <c r="F57" s="15"/>
      <c r="G57" s="15"/>
      <c r="H57" s="17"/>
      <c r="I57" s="15"/>
      <c r="J57" s="25"/>
      <c r="K57" s="25"/>
      <c r="L57" s="15"/>
    </row>
    <row r="58" spans="1:12" hidden="1" x14ac:dyDescent="0.25">
      <c r="A58" s="15"/>
      <c r="B58" s="15"/>
      <c r="C58" s="14"/>
      <c r="D58" s="62"/>
      <c r="E58" s="62"/>
      <c r="F58" s="15"/>
      <c r="G58" s="15"/>
      <c r="H58" s="17"/>
      <c r="I58" s="15"/>
      <c r="J58" s="25"/>
      <c r="K58" s="25"/>
      <c r="L58" s="15"/>
    </row>
    <row r="60" spans="1:12" x14ac:dyDescent="0.25">
      <c r="A60" s="2" t="s">
        <v>53</v>
      </c>
      <c r="C60" s="1"/>
      <c r="D60" s="54"/>
      <c r="E60" s="53"/>
      <c r="H60" s="19"/>
    </row>
    <row r="61" spans="1:12" ht="45" x14ac:dyDescent="0.25">
      <c r="A61" s="3" t="s">
        <v>1</v>
      </c>
      <c r="B61" s="3" t="s">
        <v>2</v>
      </c>
      <c r="C61" s="3" t="s">
        <v>3</v>
      </c>
      <c r="D61" s="63" t="s">
        <v>175</v>
      </c>
      <c r="E61" s="63" t="s">
        <v>174</v>
      </c>
      <c r="F61" s="4" t="s">
        <v>173</v>
      </c>
      <c r="G61" s="4" t="s">
        <v>4</v>
      </c>
      <c r="H61" s="4" t="s">
        <v>5</v>
      </c>
      <c r="I61" s="3" t="s">
        <v>10</v>
      </c>
      <c r="J61" s="4" t="s">
        <v>6</v>
      </c>
      <c r="K61" s="4" t="s">
        <v>7</v>
      </c>
      <c r="L61" s="4" t="s">
        <v>8</v>
      </c>
    </row>
    <row r="62" spans="1:12" x14ac:dyDescent="0.25">
      <c r="A62" s="5">
        <v>1</v>
      </c>
      <c r="B62" s="5">
        <v>2</v>
      </c>
      <c r="C62" s="5">
        <v>3</v>
      </c>
      <c r="D62" s="64">
        <v>4</v>
      </c>
      <c r="E62" s="64">
        <v>5</v>
      </c>
      <c r="F62" s="5">
        <v>6</v>
      </c>
      <c r="G62" s="5">
        <v>7</v>
      </c>
      <c r="H62" s="5" t="s">
        <v>176</v>
      </c>
      <c r="I62" s="5">
        <v>9</v>
      </c>
      <c r="J62" s="5" t="s">
        <v>177</v>
      </c>
      <c r="K62" s="5" t="s">
        <v>178</v>
      </c>
      <c r="L62" s="5">
        <v>12</v>
      </c>
    </row>
    <row r="63" spans="1:12" ht="70.5" customHeight="1" x14ac:dyDescent="0.25">
      <c r="A63" s="6">
        <v>1</v>
      </c>
      <c r="B63" s="75" t="s">
        <v>193</v>
      </c>
      <c r="C63" s="6" t="s">
        <v>13</v>
      </c>
      <c r="D63" s="58">
        <v>30</v>
      </c>
      <c r="E63" s="59">
        <v>30</v>
      </c>
      <c r="F63" s="65">
        <f t="shared" ref="F63:F70" si="1">D63+E63</f>
        <v>60</v>
      </c>
      <c r="G63" s="12"/>
      <c r="H63" s="13"/>
      <c r="I63" s="8"/>
      <c r="J63" s="13"/>
      <c r="K63" s="13"/>
      <c r="L63" s="6"/>
    </row>
    <row r="64" spans="1:12" ht="56.25" customHeight="1" x14ac:dyDescent="0.25">
      <c r="A64" s="6">
        <v>2</v>
      </c>
      <c r="B64" s="18" t="s">
        <v>26</v>
      </c>
      <c r="C64" s="6" t="s">
        <v>13</v>
      </c>
      <c r="D64" s="58">
        <v>8</v>
      </c>
      <c r="E64" s="59"/>
      <c r="F64" s="65">
        <f t="shared" si="1"/>
        <v>8</v>
      </c>
      <c r="G64" s="12"/>
      <c r="H64" s="13"/>
      <c r="I64" s="8"/>
      <c r="J64" s="13"/>
      <c r="K64" s="13"/>
      <c r="L64" s="6"/>
    </row>
    <row r="65" spans="1:13" ht="48" customHeight="1" x14ac:dyDescent="0.25">
      <c r="A65" s="6">
        <v>3</v>
      </c>
      <c r="B65" s="18" t="s">
        <v>27</v>
      </c>
      <c r="C65" s="6" t="s">
        <v>13</v>
      </c>
      <c r="D65" s="58">
        <v>10</v>
      </c>
      <c r="E65" s="59">
        <v>10</v>
      </c>
      <c r="F65" s="65">
        <f t="shared" si="1"/>
        <v>20</v>
      </c>
      <c r="G65" s="12"/>
      <c r="H65" s="13"/>
      <c r="I65" s="8"/>
      <c r="J65" s="13"/>
      <c r="K65" s="13"/>
      <c r="L65" s="6"/>
    </row>
    <row r="66" spans="1:13" ht="79.900000000000006" customHeight="1" x14ac:dyDescent="0.25">
      <c r="A66" s="6">
        <v>4</v>
      </c>
      <c r="B66" s="18" t="s">
        <v>28</v>
      </c>
      <c r="C66" s="6" t="s">
        <v>13</v>
      </c>
      <c r="D66" s="58">
        <v>10</v>
      </c>
      <c r="E66" s="59">
        <v>10</v>
      </c>
      <c r="F66" s="65">
        <f t="shared" si="1"/>
        <v>20</v>
      </c>
      <c r="G66" s="12"/>
      <c r="H66" s="13"/>
      <c r="I66" s="8"/>
      <c r="J66" s="13"/>
      <c r="K66" s="13"/>
      <c r="L66" s="6"/>
    </row>
    <row r="67" spans="1:13" ht="93.75" customHeight="1" x14ac:dyDescent="0.25">
      <c r="A67" s="6">
        <v>5</v>
      </c>
      <c r="B67" s="75" t="s">
        <v>194</v>
      </c>
      <c r="C67" s="6" t="s">
        <v>13</v>
      </c>
      <c r="D67" s="58">
        <v>10</v>
      </c>
      <c r="E67" s="59">
        <v>10</v>
      </c>
      <c r="F67" s="65">
        <f t="shared" si="1"/>
        <v>20</v>
      </c>
      <c r="G67" s="12"/>
      <c r="H67" s="13"/>
      <c r="I67" s="8"/>
      <c r="J67" s="13"/>
      <c r="K67" s="13"/>
      <c r="L67" s="6"/>
    </row>
    <row r="68" spans="1:13" ht="60" customHeight="1" x14ac:dyDescent="0.25">
      <c r="A68" s="6">
        <v>6</v>
      </c>
      <c r="B68" s="75" t="s">
        <v>195</v>
      </c>
      <c r="C68" s="6" t="s">
        <v>13</v>
      </c>
      <c r="D68" s="58">
        <v>10</v>
      </c>
      <c r="E68" s="59">
        <v>10</v>
      </c>
      <c r="F68" s="65">
        <f t="shared" si="1"/>
        <v>20</v>
      </c>
      <c r="G68" s="12"/>
      <c r="H68" s="13"/>
      <c r="I68" s="8"/>
      <c r="J68" s="13"/>
      <c r="K68" s="13"/>
      <c r="L68" s="6"/>
    </row>
    <row r="69" spans="1:13" ht="39" customHeight="1" x14ac:dyDescent="0.25">
      <c r="A69" s="6">
        <v>7</v>
      </c>
      <c r="B69" s="18" t="s">
        <v>29</v>
      </c>
      <c r="C69" s="6" t="s">
        <v>13</v>
      </c>
      <c r="D69" s="58">
        <v>15</v>
      </c>
      <c r="E69" s="59">
        <v>15</v>
      </c>
      <c r="F69" s="65">
        <f t="shared" si="1"/>
        <v>30</v>
      </c>
      <c r="G69" s="12"/>
      <c r="H69" s="13"/>
      <c r="I69" s="8"/>
      <c r="J69" s="13"/>
      <c r="K69" s="13"/>
      <c r="L69" s="6"/>
    </row>
    <row r="70" spans="1:13" ht="49.9" customHeight="1" x14ac:dyDescent="0.25">
      <c r="A70" s="6">
        <v>8</v>
      </c>
      <c r="B70" s="28" t="s">
        <v>30</v>
      </c>
      <c r="C70" s="6" t="s">
        <v>13</v>
      </c>
      <c r="D70" s="58">
        <v>15</v>
      </c>
      <c r="E70" s="59">
        <v>15</v>
      </c>
      <c r="F70" s="65">
        <f t="shared" si="1"/>
        <v>30</v>
      </c>
      <c r="G70" s="12"/>
      <c r="H70" s="13"/>
      <c r="I70" s="8"/>
      <c r="J70" s="13"/>
      <c r="K70" s="13"/>
      <c r="L70" s="6"/>
    </row>
    <row r="71" spans="1:13" ht="15" customHeight="1" x14ac:dyDescent="0.25">
      <c r="A71" s="71" t="s">
        <v>49</v>
      </c>
      <c r="B71" s="72"/>
      <c r="C71" s="72"/>
      <c r="D71" s="72"/>
      <c r="E71" s="72"/>
      <c r="F71" s="72"/>
      <c r="G71" s="73"/>
      <c r="H71" s="11"/>
      <c r="I71" s="38"/>
      <c r="J71" s="11"/>
      <c r="K71" s="11"/>
      <c r="L71" s="10"/>
      <c r="M71" s="49"/>
    </row>
    <row r="72" spans="1:13" ht="15" customHeight="1" x14ac:dyDescent="0.25">
      <c r="A72" s="68" t="s">
        <v>50</v>
      </c>
      <c r="B72" s="69"/>
      <c r="C72" s="69"/>
      <c r="D72" s="69"/>
      <c r="E72" s="69"/>
      <c r="F72" s="69"/>
      <c r="G72" s="69"/>
      <c r="H72" s="69"/>
      <c r="I72" s="69"/>
      <c r="J72" s="69"/>
      <c r="K72" s="69"/>
      <c r="L72" s="70"/>
    </row>
    <row r="73" spans="1:13" ht="15" customHeight="1" x14ac:dyDescent="0.25">
      <c r="A73" s="15"/>
      <c r="B73" s="15"/>
      <c r="C73" s="14"/>
      <c r="D73" s="62"/>
      <c r="E73" s="62"/>
      <c r="F73" s="15"/>
      <c r="G73" s="25"/>
      <c r="H73" s="16"/>
      <c r="I73" s="16"/>
      <c r="J73" s="16"/>
      <c r="K73" s="16"/>
      <c r="L73" s="15"/>
    </row>
    <row r="74" spans="1:13" ht="27" customHeight="1" x14ac:dyDescent="0.25">
      <c r="A74" s="29" t="s">
        <v>41</v>
      </c>
      <c r="C74" s="1"/>
      <c r="D74" s="54"/>
      <c r="E74" s="53"/>
      <c r="H74" s="19"/>
    </row>
    <row r="75" spans="1:13" ht="45" x14ac:dyDescent="0.25">
      <c r="A75" s="3" t="s">
        <v>1</v>
      </c>
      <c r="B75" s="3" t="s">
        <v>2</v>
      </c>
      <c r="C75" s="3" t="s">
        <v>3</v>
      </c>
      <c r="D75" s="63" t="s">
        <v>175</v>
      </c>
      <c r="E75" s="63" t="s">
        <v>174</v>
      </c>
      <c r="F75" s="4" t="s">
        <v>173</v>
      </c>
      <c r="G75" s="4" t="s">
        <v>4</v>
      </c>
      <c r="H75" s="4" t="s">
        <v>5</v>
      </c>
      <c r="I75" s="3" t="s">
        <v>10</v>
      </c>
      <c r="J75" s="4" t="s">
        <v>6</v>
      </c>
      <c r="K75" s="4" t="s">
        <v>7</v>
      </c>
      <c r="L75" s="4" t="s">
        <v>8</v>
      </c>
    </row>
    <row r="76" spans="1:13" x14ac:dyDescent="0.25">
      <c r="A76" s="5">
        <v>1</v>
      </c>
      <c r="B76" s="5">
        <v>2</v>
      </c>
      <c r="C76" s="5">
        <v>3</v>
      </c>
      <c r="D76" s="64">
        <v>4</v>
      </c>
      <c r="E76" s="64">
        <v>5</v>
      </c>
      <c r="F76" s="5">
        <v>6</v>
      </c>
      <c r="G76" s="5">
        <v>7</v>
      </c>
      <c r="H76" s="5" t="s">
        <v>176</v>
      </c>
      <c r="I76" s="5">
        <v>9</v>
      </c>
      <c r="J76" s="5" t="s">
        <v>177</v>
      </c>
      <c r="K76" s="5" t="s">
        <v>178</v>
      </c>
      <c r="L76" s="5">
        <v>12</v>
      </c>
    </row>
    <row r="77" spans="1:13" s="32" customFormat="1" ht="75.95" customHeight="1" x14ac:dyDescent="0.25">
      <c r="A77" s="30">
        <v>1</v>
      </c>
      <c r="B77" s="7" t="s">
        <v>31</v>
      </c>
      <c r="C77" s="30" t="s">
        <v>32</v>
      </c>
      <c r="D77" s="58">
        <v>3</v>
      </c>
      <c r="E77" s="58">
        <v>3</v>
      </c>
      <c r="F77" s="66">
        <f>D77+E77</f>
        <v>6</v>
      </c>
      <c r="G77" s="31"/>
      <c r="H77" s="12"/>
      <c r="I77" s="8"/>
      <c r="J77" s="12"/>
      <c r="K77" s="12"/>
      <c r="L77" s="30"/>
      <c r="M77" s="50"/>
    </row>
    <row r="78" spans="1:13" ht="138" customHeight="1" x14ac:dyDescent="0.25">
      <c r="A78" s="6">
        <v>2</v>
      </c>
      <c r="B78" s="18" t="s">
        <v>33</v>
      </c>
      <c r="C78" s="6" t="s">
        <v>32</v>
      </c>
      <c r="D78" s="58">
        <v>1</v>
      </c>
      <c r="E78" s="59">
        <v>2</v>
      </c>
      <c r="F78" s="66">
        <f>D78+E78</f>
        <v>3</v>
      </c>
      <c r="G78" s="12"/>
      <c r="H78" s="12"/>
      <c r="I78" s="8"/>
      <c r="J78" s="12"/>
      <c r="K78" s="12"/>
      <c r="L78" s="6"/>
    </row>
    <row r="79" spans="1:13" ht="195.75" customHeight="1" x14ac:dyDescent="0.25">
      <c r="A79" s="6">
        <v>3</v>
      </c>
      <c r="B79" s="33" t="s">
        <v>196</v>
      </c>
      <c r="C79" s="6" t="s">
        <v>32</v>
      </c>
      <c r="D79" s="58">
        <v>10</v>
      </c>
      <c r="E79" s="59">
        <v>10</v>
      </c>
      <c r="F79" s="66">
        <f>D79+E79</f>
        <v>20</v>
      </c>
      <c r="G79" s="12"/>
      <c r="H79" s="12"/>
      <c r="I79" s="8"/>
      <c r="J79" s="12"/>
      <c r="K79" s="12"/>
      <c r="L79" s="6"/>
    </row>
    <row r="80" spans="1:13" x14ac:dyDescent="0.25">
      <c r="A80" s="71" t="s">
        <v>51</v>
      </c>
      <c r="B80" s="72"/>
      <c r="C80" s="72"/>
      <c r="D80" s="72"/>
      <c r="E80" s="72"/>
      <c r="F80" s="72"/>
      <c r="G80" s="73"/>
      <c r="H80" s="11"/>
      <c r="I80" s="38"/>
      <c r="J80" s="11"/>
      <c r="K80" s="11"/>
      <c r="L80" s="10"/>
      <c r="M80" s="49"/>
    </row>
    <row r="81" spans="1:13" x14ac:dyDescent="0.25">
      <c r="A81" s="68" t="s">
        <v>52</v>
      </c>
      <c r="B81" s="69"/>
      <c r="C81" s="69"/>
      <c r="D81" s="69"/>
      <c r="E81" s="69"/>
      <c r="F81" s="69"/>
      <c r="G81" s="69"/>
      <c r="H81" s="69"/>
      <c r="I81" s="69"/>
      <c r="J81" s="69"/>
      <c r="K81" s="69"/>
      <c r="L81" s="70"/>
    </row>
    <row r="83" spans="1:13" x14ac:dyDescent="0.25">
      <c r="A83" s="2" t="s">
        <v>43</v>
      </c>
      <c r="C83" s="1"/>
      <c r="D83" s="54"/>
      <c r="E83" s="53"/>
      <c r="H83" s="19"/>
    </row>
    <row r="84" spans="1:13" ht="45" x14ac:dyDescent="0.25">
      <c r="A84" s="3" t="s">
        <v>1</v>
      </c>
      <c r="B84" s="3" t="s">
        <v>2</v>
      </c>
      <c r="C84" s="3" t="s">
        <v>3</v>
      </c>
      <c r="D84" s="63" t="s">
        <v>175</v>
      </c>
      <c r="E84" s="63" t="s">
        <v>174</v>
      </c>
      <c r="F84" s="4" t="s">
        <v>173</v>
      </c>
      <c r="G84" s="4" t="s">
        <v>4</v>
      </c>
      <c r="H84" s="4" t="s">
        <v>5</v>
      </c>
      <c r="I84" s="3" t="s">
        <v>10</v>
      </c>
      <c r="J84" s="4" t="s">
        <v>6</v>
      </c>
      <c r="K84" s="4" t="s">
        <v>7</v>
      </c>
      <c r="L84" s="4" t="s">
        <v>8</v>
      </c>
    </row>
    <row r="85" spans="1:13" s="1" customFormat="1" x14ac:dyDescent="0.25">
      <c r="A85" s="5">
        <v>1</v>
      </c>
      <c r="B85" s="5">
        <v>2</v>
      </c>
      <c r="C85" s="5">
        <v>3</v>
      </c>
      <c r="D85" s="64">
        <v>4</v>
      </c>
      <c r="E85" s="64">
        <v>5</v>
      </c>
      <c r="F85" s="5">
        <v>6</v>
      </c>
      <c r="G85" s="5">
        <v>7</v>
      </c>
      <c r="H85" s="5" t="s">
        <v>176</v>
      </c>
      <c r="I85" s="5">
        <v>9</v>
      </c>
      <c r="J85" s="5" t="s">
        <v>177</v>
      </c>
      <c r="K85" s="5" t="s">
        <v>178</v>
      </c>
      <c r="L85" s="5">
        <v>12</v>
      </c>
      <c r="M85" s="48"/>
    </row>
    <row r="86" spans="1:13" ht="45" customHeight="1" x14ac:dyDescent="0.25">
      <c r="A86" s="6">
        <v>1</v>
      </c>
      <c r="B86" s="18" t="s">
        <v>172</v>
      </c>
      <c r="C86" s="6" t="s">
        <v>9</v>
      </c>
      <c r="D86" s="58">
        <v>2500</v>
      </c>
      <c r="E86" s="59">
        <v>200</v>
      </c>
      <c r="F86" s="65">
        <f>D86+E86</f>
        <v>2700</v>
      </c>
      <c r="G86" s="12"/>
      <c r="H86" s="13"/>
      <c r="I86" s="8"/>
      <c r="J86" s="13"/>
      <c r="K86" s="13"/>
      <c r="L86" s="6"/>
    </row>
    <row r="87" spans="1:13" ht="26.25" customHeight="1" x14ac:dyDescent="0.25">
      <c r="A87" s="6">
        <v>2</v>
      </c>
      <c r="B87" s="18" t="s">
        <v>42</v>
      </c>
      <c r="C87" s="6" t="s">
        <v>9</v>
      </c>
      <c r="D87" s="58">
        <v>50</v>
      </c>
      <c r="E87" s="59">
        <v>20</v>
      </c>
      <c r="F87" s="65">
        <f>D87+E87</f>
        <v>70</v>
      </c>
      <c r="G87" s="12"/>
      <c r="H87" s="13"/>
      <c r="I87" s="8"/>
      <c r="J87" s="13"/>
      <c r="K87" s="13"/>
      <c r="L87" s="6"/>
    </row>
    <row r="88" spans="1:13" x14ac:dyDescent="0.25">
      <c r="A88" s="71" t="s">
        <v>54</v>
      </c>
      <c r="B88" s="72"/>
      <c r="C88" s="72"/>
      <c r="D88" s="72"/>
      <c r="E88" s="72"/>
      <c r="F88" s="72"/>
      <c r="G88" s="73"/>
      <c r="H88" s="11"/>
      <c r="I88" s="38"/>
      <c r="J88" s="11"/>
      <c r="K88" s="11"/>
      <c r="L88" s="10"/>
      <c r="M88" s="49"/>
    </row>
    <row r="89" spans="1:13" x14ac:dyDescent="0.25">
      <c r="A89" s="68" t="s">
        <v>55</v>
      </c>
      <c r="B89" s="69"/>
      <c r="C89" s="69"/>
      <c r="D89" s="69"/>
      <c r="E89" s="69"/>
      <c r="F89" s="69"/>
      <c r="G89" s="69"/>
      <c r="H89" s="69"/>
      <c r="I89" s="69"/>
      <c r="J89" s="69"/>
      <c r="K89" s="69"/>
      <c r="L89" s="70"/>
    </row>
    <row r="90" spans="1:13" ht="15.75" customHeight="1" x14ac:dyDescent="0.25"/>
    <row r="91" spans="1:13" x14ac:dyDescent="0.25">
      <c r="A91" s="2" t="s">
        <v>56</v>
      </c>
      <c r="C91" s="1"/>
      <c r="D91" s="54"/>
      <c r="E91" s="53"/>
      <c r="H91" s="19"/>
    </row>
    <row r="92" spans="1:13" ht="45" x14ac:dyDescent="0.25">
      <c r="A92" s="3" t="s">
        <v>1</v>
      </c>
      <c r="B92" s="3" t="s">
        <v>2</v>
      </c>
      <c r="C92" s="3" t="s">
        <v>3</v>
      </c>
      <c r="D92" s="63" t="s">
        <v>175</v>
      </c>
      <c r="E92" s="63" t="s">
        <v>174</v>
      </c>
      <c r="F92" s="4" t="s">
        <v>173</v>
      </c>
      <c r="G92" s="4" t="s">
        <v>4</v>
      </c>
      <c r="H92" s="4" t="s">
        <v>5</v>
      </c>
      <c r="I92" s="3" t="s">
        <v>10</v>
      </c>
      <c r="J92" s="4" t="s">
        <v>6</v>
      </c>
      <c r="K92" s="4" t="s">
        <v>7</v>
      </c>
      <c r="L92" s="4" t="s">
        <v>8</v>
      </c>
    </row>
    <row r="93" spans="1:13" x14ac:dyDescent="0.25">
      <c r="A93" s="5">
        <v>1</v>
      </c>
      <c r="B93" s="5">
        <v>2</v>
      </c>
      <c r="C93" s="5">
        <v>3</v>
      </c>
      <c r="D93" s="64">
        <v>4</v>
      </c>
      <c r="E93" s="64">
        <v>5</v>
      </c>
      <c r="F93" s="5">
        <v>6</v>
      </c>
      <c r="G93" s="5">
        <v>7</v>
      </c>
      <c r="H93" s="5" t="s">
        <v>176</v>
      </c>
      <c r="I93" s="5">
        <v>9</v>
      </c>
      <c r="J93" s="5" t="s">
        <v>177</v>
      </c>
      <c r="K93" s="5" t="s">
        <v>178</v>
      </c>
      <c r="L93" s="5">
        <v>12</v>
      </c>
    </row>
    <row r="94" spans="1:13" ht="165" x14ac:dyDescent="0.25">
      <c r="A94" s="6">
        <v>1</v>
      </c>
      <c r="B94" s="75" t="s">
        <v>197</v>
      </c>
      <c r="C94" s="6" t="s">
        <v>9</v>
      </c>
      <c r="D94" s="58">
        <v>30</v>
      </c>
      <c r="E94" s="59">
        <v>30</v>
      </c>
      <c r="F94" s="65">
        <f>D94+E94</f>
        <v>60</v>
      </c>
      <c r="G94" s="12"/>
      <c r="H94" s="13"/>
      <c r="I94" s="8"/>
      <c r="J94" s="13"/>
      <c r="K94" s="13"/>
      <c r="L94" s="6"/>
    </row>
    <row r="95" spans="1:13" x14ac:dyDescent="0.25">
      <c r="A95" s="71" t="s">
        <v>57</v>
      </c>
      <c r="B95" s="72"/>
      <c r="C95" s="72"/>
      <c r="D95" s="72"/>
      <c r="E95" s="72"/>
      <c r="F95" s="72"/>
      <c r="G95" s="73"/>
      <c r="H95" s="11"/>
      <c r="I95" s="38"/>
      <c r="J95" s="11"/>
      <c r="K95" s="11"/>
      <c r="L95" s="10"/>
      <c r="M95" s="49"/>
    </row>
    <row r="96" spans="1:13" x14ac:dyDescent="0.25">
      <c r="A96" s="68" t="s">
        <v>58</v>
      </c>
      <c r="B96" s="69"/>
      <c r="C96" s="69"/>
      <c r="D96" s="69"/>
      <c r="E96" s="69"/>
      <c r="F96" s="69"/>
      <c r="G96" s="69"/>
      <c r="H96" s="69"/>
      <c r="I96" s="69"/>
      <c r="J96" s="69"/>
      <c r="K96" s="69"/>
      <c r="L96" s="70"/>
    </row>
    <row r="98" spans="1:13" x14ac:dyDescent="0.25">
      <c r="A98" s="2" t="s">
        <v>59</v>
      </c>
      <c r="C98" s="1"/>
      <c r="D98" s="54"/>
      <c r="E98" s="53"/>
      <c r="H98" s="19"/>
    </row>
    <row r="99" spans="1:13" ht="45" x14ac:dyDescent="0.25">
      <c r="A99" s="3" t="s">
        <v>1</v>
      </c>
      <c r="B99" s="3" t="s">
        <v>2</v>
      </c>
      <c r="C99" s="3" t="s">
        <v>3</v>
      </c>
      <c r="D99" s="63" t="s">
        <v>175</v>
      </c>
      <c r="E99" s="63" t="s">
        <v>174</v>
      </c>
      <c r="F99" s="4" t="s">
        <v>173</v>
      </c>
      <c r="G99" s="4" t="s">
        <v>4</v>
      </c>
      <c r="H99" s="4" t="s">
        <v>5</v>
      </c>
      <c r="I99" s="3" t="s">
        <v>10</v>
      </c>
      <c r="J99" s="4" t="s">
        <v>6</v>
      </c>
      <c r="K99" s="4" t="s">
        <v>7</v>
      </c>
      <c r="L99" s="4" t="s">
        <v>8</v>
      </c>
    </row>
    <row r="100" spans="1:13" x14ac:dyDescent="0.25">
      <c r="A100" s="5">
        <v>1</v>
      </c>
      <c r="B100" s="5">
        <v>2</v>
      </c>
      <c r="C100" s="5">
        <v>3</v>
      </c>
      <c r="D100" s="64">
        <v>4</v>
      </c>
      <c r="E100" s="64">
        <v>5</v>
      </c>
      <c r="F100" s="5">
        <v>6</v>
      </c>
      <c r="G100" s="5">
        <v>7</v>
      </c>
      <c r="H100" s="5" t="s">
        <v>176</v>
      </c>
      <c r="I100" s="5">
        <v>9</v>
      </c>
      <c r="J100" s="5" t="s">
        <v>177</v>
      </c>
      <c r="K100" s="5" t="s">
        <v>178</v>
      </c>
      <c r="L100" s="5">
        <v>12</v>
      </c>
    </row>
    <row r="101" spans="1:13" ht="111" customHeight="1" x14ac:dyDescent="0.25">
      <c r="A101" s="6">
        <v>1</v>
      </c>
      <c r="B101" s="18" t="s">
        <v>133</v>
      </c>
      <c r="C101" s="6" t="s">
        <v>9</v>
      </c>
      <c r="D101" s="58">
        <v>400</v>
      </c>
      <c r="E101" s="59">
        <v>300</v>
      </c>
      <c r="F101" s="65">
        <f>D101+E101</f>
        <v>700</v>
      </c>
      <c r="G101" s="12"/>
      <c r="H101" s="13"/>
      <c r="I101" s="8"/>
      <c r="J101" s="13"/>
      <c r="K101" s="13"/>
      <c r="L101" s="6"/>
    </row>
    <row r="102" spans="1:13" ht="110.25" customHeight="1" x14ac:dyDescent="0.25">
      <c r="A102" s="6">
        <v>2</v>
      </c>
      <c r="B102" s="18" t="s">
        <v>134</v>
      </c>
      <c r="C102" s="6" t="s">
        <v>9</v>
      </c>
      <c r="D102" s="58">
        <v>50</v>
      </c>
      <c r="E102" s="59">
        <v>30</v>
      </c>
      <c r="F102" s="65">
        <f>D102+E102</f>
        <v>80</v>
      </c>
      <c r="G102" s="12"/>
      <c r="H102" s="13"/>
      <c r="I102" s="8"/>
      <c r="J102" s="13"/>
      <c r="K102" s="13"/>
      <c r="L102" s="6"/>
    </row>
    <row r="103" spans="1:13" ht="110.25" customHeight="1" x14ac:dyDescent="0.25">
      <c r="A103" s="6">
        <v>3</v>
      </c>
      <c r="B103" s="18" t="s">
        <v>135</v>
      </c>
      <c r="C103" s="6" t="s">
        <v>13</v>
      </c>
      <c r="D103" s="58">
        <v>20</v>
      </c>
      <c r="E103" s="59">
        <v>10</v>
      </c>
      <c r="F103" s="65">
        <f>D103+E103</f>
        <v>30</v>
      </c>
      <c r="G103" s="12"/>
      <c r="H103" s="13"/>
      <c r="I103" s="8"/>
      <c r="J103" s="13"/>
      <c r="K103" s="13"/>
      <c r="L103" s="6"/>
    </row>
    <row r="104" spans="1:13" ht="38.25" customHeight="1" x14ac:dyDescent="0.25">
      <c r="A104" s="6">
        <v>4</v>
      </c>
      <c r="B104" s="18" t="s">
        <v>136</v>
      </c>
      <c r="C104" s="6" t="s">
        <v>13</v>
      </c>
      <c r="D104" s="58">
        <v>20</v>
      </c>
      <c r="E104" s="59">
        <v>10</v>
      </c>
      <c r="F104" s="65">
        <f>D104+E104</f>
        <v>30</v>
      </c>
      <c r="G104" s="12"/>
      <c r="H104" s="13"/>
      <c r="I104" s="8"/>
      <c r="J104" s="13"/>
      <c r="K104" s="13"/>
      <c r="L104" s="6"/>
    </row>
    <row r="105" spans="1:13" x14ac:dyDescent="0.25">
      <c r="A105" s="71" t="s">
        <v>60</v>
      </c>
      <c r="B105" s="72"/>
      <c r="C105" s="72"/>
      <c r="D105" s="72"/>
      <c r="E105" s="72"/>
      <c r="F105" s="72"/>
      <c r="G105" s="73"/>
      <c r="H105" s="11"/>
      <c r="I105" s="38"/>
      <c r="J105" s="11"/>
      <c r="K105" s="11"/>
      <c r="L105" s="10"/>
      <c r="M105" s="49"/>
    </row>
    <row r="106" spans="1:13" x14ac:dyDescent="0.25">
      <c r="A106" s="68" t="s">
        <v>61</v>
      </c>
      <c r="B106" s="69"/>
      <c r="C106" s="69"/>
      <c r="D106" s="69"/>
      <c r="E106" s="69"/>
      <c r="F106" s="69"/>
      <c r="G106" s="69"/>
      <c r="H106" s="69"/>
      <c r="I106" s="69"/>
      <c r="J106" s="69"/>
      <c r="K106" s="69"/>
      <c r="L106" s="70"/>
    </row>
    <row r="108" spans="1:13" x14ac:dyDescent="0.25">
      <c r="A108" s="2" t="s">
        <v>125</v>
      </c>
      <c r="C108" s="1"/>
      <c r="D108" s="54"/>
      <c r="E108" s="53"/>
      <c r="H108" s="19"/>
    </row>
    <row r="109" spans="1:13" ht="45" x14ac:dyDescent="0.25">
      <c r="A109" s="3" t="s">
        <v>1</v>
      </c>
      <c r="B109" s="3" t="s">
        <v>2</v>
      </c>
      <c r="C109" s="3" t="s">
        <v>3</v>
      </c>
      <c r="D109" s="63" t="s">
        <v>175</v>
      </c>
      <c r="E109" s="63" t="s">
        <v>174</v>
      </c>
      <c r="F109" s="4" t="s">
        <v>173</v>
      </c>
      <c r="G109" s="4" t="s">
        <v>4</v>
      </c>
      <c r="H109" s="4" t="s">
        <v>5</v>
      </c>
      <c r="I109" s="3" t="s">
        <v>10</v>
      </c>
      <c r="J109" s="4" t="s">
        <v>6</v>
      </c>
      <c r="K109" s="4" t="s">
        <v>7</v>
      </c>
      <c r="L109" s="4" t="s">
        <v>8</v>
      </c>
    </row>
    <row r="110" spans="1:13" x14ac:dyDescent="0.25">
      <c r="A110" s="5">
        <v>1</v>
      </c>
      <c r="B110" s="5">
        <v>2</v>
      </c>
      <c r="C110" s="5">
        <v>3</v>
      </c>
      <c r="D110" s="64">
        <v>4</v>
      </c>
      <c r="E110" s="64">
        <v>5</v>
      </c>
      <c r="F110" s="5">
        <v>6</v>
      </c>
      <c r="G110" s="5">
        <v>7</v>
      </c>
      <c r="H110" s="5" t="s">
        <v>176</v>
      </c>
      <c r="I110" s="5">
        <v>9</v>
      </c>
      <c r="J110" s="5" t="s">
        <v>177</v>
      </c>
      <c r="K110" s="5" t="s">
        <v>178</v>
      </c>
      <c r="L110" s="5">
        <v>12</v>
      </c>
    </row>
    <row r="111" spans="1:13" ht="288.75" customHeight="1" x14ac:dyDescent="0.25">
      <c r="A111" s="6">
        <v>1</v>
      </c>
      <c r="B111" s="18" t="s">
        <v>62</v>
      </c>
      <c r="C111" s="6" t="s">
        <v>9</v>
      </c>
      <c r="D111" s="58">
        <v>120</v>
      </c>
      <c r="E111" s="59">
        <v>120</v>
      </c>
      <c r="F111" s="65">
        <f>D111+E111</f>
        <v>240</v>
      </c>
      <c r="G111" s="12"/>
      <c r="H111" s="13"/>
      <c r="I111" s="8"/>
      <c r="J111" s="13"/>
      <c r="K111" s="13"/>
      <c r="L111" s="6"/>
    </row>
    <row r="112" spans="1:13" x14ac:dyDescent="0.25">
      <c r="A112" s="71" t="s">
        <v>63</v>
      </c>
      <c r="B112" s="72"/>
      <c r="C112" s="72"/>
      <c r="D112" s="72"/>
      <c r="E112" s="72"/>
      <c r="F112" s="72"/>
      <c r="G112" s="73"/>
      <c r="H112" s="11"/>
      <c r="I112" s="38"/>
      <c r="J112" s="11"/>
      <c r="K112" s="11"/>
      <c r="L112" s="10"/>
      <c r="M112" s="49"/>
    </row>
    <row r="113" spans="1:12" x14ac:dyDescent="0.25">
      <c r="A113" s="68" t="s">
        <v>64</v>
      </c>
      <c r="B113" s="69"/>
      <c r="C113" s="69"/>
      <c r="D113" s="69"/>
      <c r="E113" s="69"/>
      <c r="F113" s="69"/>
      <c r="G113" s="69"/>
      <c r="H113" s="69"/>
      <c r="I113" s="69"/>
      <c r="J113" s="69"/>
      <c r="K113" s="69"/>
      <c r="L113" s="70"/>
    </row>
    <row r="115" spans="1:12" x14ac:dyDescent="0.25">
      <c r="A115" s="2" t="s">
        <v>66</v>
      </c>
    </row>
    <row r="116" spans="1:12" ht="45" x14ac:dyDescent="0.25">
      <c r="A116" s="3" t="s">
        <v>1</v>
      </c>
      <c r="B116" s="3" t="s">
        <v>2</v>
      </c>
      <c r="C116" s="3" t="s">
        <v>3</v>
      </c>
      <c r="D116" s="63" t="s">
        <v>175</v>
      </c>
      <c r="E116" s="63" t="s">
        <v>174</v>
      </c>
      <c r="F116" s="4" t="s">
        <v>173</v>
      </c>
      <c r="G116" s="4" t="s">
        <v>4</v>
      </c>
      <c r="H116" s="4" t="s">
        <v>5</v>
      </c>
      <c r="I116" s="3" t="s">
        <v>10</v>
      </c>
      <c r="J116" s="4" t="s">
        <v>6</v>
      </c>
      <c r="K116" s="4" t="s">
        <v>7</v>
      </c>
      <c r="L116" s="4" t="s">
        <v>8</v>
      </c>
    </row>
    <row r="117" spans="1:12" x14ac:dyDescent="0.25">
      <c r="A117" s="5">
        <v>1</v>
      </c>
      <c r="B117" s="5">
        <v>2</v>
      </c>
      <c r="C117" s="5">
        <v>3</v>
      </c>
      <c r="D117" s="64">
        <v>4</v>
      </c>
      <c r="E117" s="64">
        <v>5</v>
      </c>
      <c r="F117" s="5">
        <v>6</v>
      </c>
      <c r="G117" s="5">
        <v>7</v>
      </c>
      <c r="H117" s="5" t="s">
        <v>176</v>
      </c>
      <c r="I117" s="5">
        <v>9</v>
      </c>
      <c r="J117" s="5" t="s">
        <v>177</v>
      </c>
      <c r="K117" s="5" t="s">
        <v>178</v>
      </c>
      <c r="L117" s="5">
        <v>12</v>
      </c>
    </row>
    <row r="118" spans="1:12" ht="121.5" customHeight="1" x14ac:dyDescent="0.25">
      <c r="A118" s="6">
        <v>1</v>
      </c>
      <c r="B118" s="39" t="s">
        <v>179</v>
      </c>
      <c r="C118" s="6" t="s">
        <v>9</v>
      </c>
      <c r="D118" s="58">
        <v>2200</v>
      </c>
      <c r="E118" s="59">
        <v>1920</v>
      </c>
      <c r="F118" s="65">
        <f>D118+E118</f>
        <v>4120</v>
      </c>
      <c r="G118" s="12"/>
      <c r="H118" s="13"/>
      <c r="I118" s="8"/>
      <c r="J118" s="13"/>
      <c r="K118" s="13"/>
      <c r="L118" s="6"/>
    </row>
    <row r="119" spans="1:12" ht="83.25" customHeight="1" x14ac:dyDescent="0.25">
      <c r="A119" s="6">
        <v>2</v>
      </c>
      <c r="B119" s="18" t="s">
        <v>180</v>
      </c>
      <c r="C119" s="6" t="s">
        <v>9</v>
      </c>
      <c r="D119" s="58">
        <v>1300</v>
      </c>
      <c r="E119" s="59">
        <v>1200</v>
      </c>
      <c r="F119" s="65">
        <f>D119+E119</f>
        <v>2500</v>
      </c>
      <c r="G119" s="12"/>
      <c r="H119" s="13"/>
      <c r="I119" s="8"/>
      <c r="J119" s="13"/>
      <c r="K119" s="13"/>
      <c r="L119" s="6"/>
    </row>
    <row r="120" spans="1:12" ht="120" customHeight="1" x14ac:dyDescent="0.25">
      <c r="A120" s="6">
        <v>3</v>
      </c>
      <c r="B120" s="18" t="s">
        <v>181</v>
      </c>
      <c r="C120" s="6" t="s">
        <v>9</v>
      </c>
      <c r="D120" s="58">
        <v>180</v>
      </c>
      <c r="E120" s="59"/>
      <c r="F120" s="65">
        <f t="shared" ref="F120:F144" si="2">D120+E120</f>
        <v>180</v>
      </c>
      <c r="G120" s="12"/>
      <c r="H120" s="13"/>
      <c r="I120" s="8"/>
      <c r="J120" s="13"/>
      <c r="K120" s="13"/>
      <c r="L120" s="6"/>
    </row>
    <row r="121" spans="1:12" ht="132" customHeight="1" x14ac:dyDescent="0.25">
      <c r="A121" s="6">
        <v>4</v>
      </c>
      <c r="B121" s="18" t="s">
        <v>137</v>
      </c>
      <c r="C121" s="6" t="s">
        <v>9</v>
      </c>
      <c r="D121" s="58">
        <v>350</v>
      </c>
      <c r="E121" s="59">
        <v>240</v>
      </c>
      <c r="F121" s="65">
        <f t="shared" si="2"/>
        <v>590</v>
      </c>
      <c r="G121" s="12"/>
      <c r="H121" s="13"/>
      <c r="I121" s="8"/>
      <c r="J121" s="13"/>
      <c r="K121" s="13"/>
      <c r="L121" s="6"/>
    </row>
    <row r="122" spans="1:12" ht="76.5" customHeight="1" x14ac:dyDescent="0.25">
      <c r="A122" s="6">
        <v>5</v>
      </c>
      <c r="B122" s="18" t="s">
        <v>138</v>
      </c>
      <c r="C122" s="6" t="s">
        <v>9</v>
      </c>
      <c r="D122" s="58">
        <v>700</v>
      </c>
      <c r="E122" s="59">
        <v>2880</v>
      </c>
      <c r="F122" s="65">
        <f t="shared" si="2"/>
        <v>3580</v>
      </c>
      <c r="G122" s="12"/>
      <c r="H122" s="13"/>
      <c r="I122" s="8"/>
      <c r="J122" s="13"/>
      <c r="K122" s="13"/>
      <c r="L122" s="6"/>
    </row>
    <row r="123" spans="1:12" ht="87.75" customHeight="1" x14ac:dyDescent="0.25">
      <c r="A123" s="6">
        <v>6</v>
      </c>
      <c r="B123" s="18" t="s">
        <v>139</v>
      </c>
      <c r="C123" s="6" t="s">
        <v>9</v>
      </c>
      <c r="D123" s="58">
        <v>270</v>
      </c>
      <c r="E123" s="59"/>
      <c r="F123" s="65">
        <f t="shared" si="2"/>
        <v>270</v>
      </c>
      <c r="G123" s="12"/>
      <c r="H123" s="13"/>
      <c r="I123" s="8"/>
      <c r="J123" s="13"/>
      <c r="K123" s="13"/>
      <c r="L123" s="6"/>
    </row>
    <row r="124" spans="1:12" ht="105.75" customHeight="1" x14ac:dyDescent="0.25">
      <c r="A124" s="6">
        <v>7</v>
      </c>
      <c r="B124" s="18" t="s">
        <v>140</v>
      </c>
      <c r="C124" s="6" t="s">
        <v>9</v>
      </c>
      <c r="D124" s="58">
        <v>50</v>
      </c>
      <c r="E124" s="59"/>
      <c r="F124" s="65">
        <f t="shared" si="2"/>
        <v>50</v>
      </c>
      <c r="G124" s="12"/>
      <c r="H124" s="13"/>
      <c r="I124" s="8"/>
      <c r="J124" s="13"/>
      <c r="K124" s="13"/>
      <c r="L124" s="6"/>
    </row>
    <row r="125" spans="1:12" ht="105.75" customHeight="1" x14ac:dyDescent="0.25">
      <c r="A125" s="6">
        <v>8</v>
      </c>
      <c r="B125" s="18" t="s">
        <v>141</v>
      </c>
      <c r="C125" s="6" t="s">
        <v>9</v>
      </c>
      <c r="D125" s="58">
        <v>660</v>
      </c>
      <c r="E125" s="59">
        <v>960</v>
      </c>
      <c r="F125" s="65">
        <f t="shared" si="2"/>
        <v>1620</v>
      </c>
      <c r="G125" s="12"/>
      <c r="H125" s="13"/>
      <c r="I125" s="8"/>
      <c r="J125" s="13"/>
      <c r="K125" s="13"/>
      <c r="L125" s="6"/>
    </row>
    <row r="126" spans="1:12" ht="157.5" customHeight="1" x14ac:dyDescent="0.25">
      <c r="A126" s="6">
        <v>9</v>
      </c>
      <c r="B126" s="18" t="s">
        <v>142</v>
      </c>
      <c r="C126" s="6" t="s">
        <v>9</v>
      </c>
      <c r="D126" s="58">
        <v>1400</v>
      </c>
      <c r="E126" s="59">
        <v>2400</v>
      </c>
      <c r="F126" s="65">
        <f t="shared" si="2"/>
        <v>3800</v>
      </c>
      <c r="G126" s="12"/>
      <c r="H126" s="13"/>
      <c r="I126" s="8"/>
      <c r="J126" s="13"/>
      <c r="K126" s="13"/>
      <c r="L126" s="6"/>
    </row>
    <row r="127" spans="1:12" ht="93" customHeight="1" x14ac:dyDescent="0.25">
      <c r="A127" s="6">
        <v>10</v>
      </c>
      <c r="B127" s="18" t="s">
        <v>198</v>
      </c>
      <c r="C127" s="6" t="s">
        <v>9</v>
      </c>
      <c r="D127" s="58">
        <v>350</v>
      </c>
      <c r="E127" s="59"/>
      <c r="F127" s="65">
        <f t="shared" si="2"/>
        <v>350</v>
      </c>
      <c r="G127" s="12"/>
      <c r="H127" s="13"/>
      <c r="I127" s="8"/>
      <c r="J127" s="13"/>
      <c r="K127" s="13"/>
      <c r="L127" s="6"/>
    </row>
    <row r="128" spans="1:12" ht="105" customHeight="1" x14ac:dyDescent="0.25">
      <c r="A128" s="6">
        <v>11</v>
      </c>
      <c r="B128" s="18" t="s">
        <v>182</v>
      </c>
      <c r="C128" s="6" t="s">
        <v>9</v>
      </c>
      <c r="D128" s="58">
        <v>150</v>
      </c>
      <c r="E128" s="59"/>
      <c r="F128" s="65">
        <f t="shared" si="2"/>
        <v>150</v>
      </c>
      <c r="G128" s="12"/>
      <c r="H128" s="13"/>
      <c r="I128" s="8"/>
      <c r="J128" s="13"/>
      <c r="K128" s="13"/>
      <c r="L128" s="6"/>
    </row>
    <row r="129" spans="1:13" ht="137.25" customHeight="1" x14ac:dyDescent="0.25">
      <c r="A129" s="6">
        <v>12</v>
      </c>
      <c r="B129" s="18" t="s">
        <v>143</v>
      </c>
      <c r="C129" s="6" t="s">
        <v>9</v>
      </c>
      <c r="D129" s="58">
        <v>320</v>
      </c>
      <c r="E129" s="59"/>
      <c r="F129" s="65">
        <f t="shared" si="2"/>
        <v>320</v>
      </c>
      <c r="G129" s="12"/>
      <c r="H129" s="13"/>
      <c r="I129" s="8"/>
      <c r="J129" s="13"/>
      <c r="K129" s="13"/>
      <c r="L129" s="6"/>
    </row>
    <row r="130" spans="1:13" ht="106.5" customHeight="1" x14ac:dyDescent="0.25">
      <c r="A130" s="6">
        <v>13</v>
      </c>
      <c r="B130" s="18" t="s">
        <v>144</v>
      </c>
      <c r="C130" s="6" t="s">
        <v>9</v>
      </c>
      <c r="D130" s="58">
        <v>100</v>
      </c>
      <c r="E130" s="59"/>
      <c r="F130" s="65">
        <f t="shared" si="2"/>
        <v>100</v>
      </c>
      <c r="G130" s="12"/>
      <c r="H130" s="13"/>
      <c r="I130" s="8"/>
      <c r="J130" s="13"/>
      <c r="K130" s="13"/>
      <c r="L130" s="6"/>
    </row>
    <row r="131" spans="1:13" ht="72.75" customHeight="1" x14ac:dyDescent="0.25">
      <c r="A131" s="6">
        <v>14</v>
      </c>
      <c r="B131" s="18" t="s">
        <v>183</v>
      </c>
      <c r="C131" s="6" t="s">
        <v>9</v>
      </c>
      <c r="D131" s="58">
        <v>600</v>
      </c>
      <c r="E131" s="59">
        <v>576</v>
      </c>
      <c r="F131" s="65">
        <f t="shared" si="2"/>
        <v>1176</v>
      </c>
      <c r="G131" s="12"/>
      <c r="H131" s="13"/>
      <c r="I131" s="8"/>
      <c r="J131" s="13"/>
      <c r="K131" s="13"/>
      <c r="L131" s="6"/>
    </row>
    <row r="132" spans="1:13" ht="138.75" customHeight="1" x14ac:dyDescent="0.25">
      <c r="A132" s="6">
        <v>15</v>
      </c>
      <c r="B132" s="18" t="s">
        <v>184</v>
      </c>
      <c r="C132" s="6" t="s">
        <v>9</v>
      </c>
      <c r="D132" s="58">
        <v>70</v>
      </c>
      <c r="E132" s="59">
        <v>240</v>
      </c>
      <c r="F132" s="65">
        <f t="shared" si="2"/>
        <v>310</v>
      </c>
      <c r="G132" s="12"/>
      <c r="H132" s="13"/>
      <c r="I132" s="8"/>
      <c r="J132" s="13"/>
      <c r="K132" s="13"/>
      <c r="L132" s="6"/>
    </row>
    <row r="133" spans="1:13" ht="82.5" customHeight="1" x14ac:dyDescent="0.25">
      <c r="A133" s="6">
        <v>16</v>
      </c>
      <c r="B133" s="18" t="s">
        <v>185</v>
      </c>
      <c r="C133" s="6" t="s">
        <v>9</v>
      </c>
      <c r="D133" s="58">
        <v>200</v>
      </c>
      <c r="E133" s="59"/>
      <c r="F133" s="65">
        <f t="shared" si="2"/>
        <v>200</v>
      </c>
      <c r="G133" s="12"/>
      <c r="H133" s="13"/>
      <c r="I133" s="8"/>
      <c r="J133" s="13"/>
      <c r="K133" s="13"/>
      <c r="L133" s="6"/>
    </row>
    <row r="134" spans="1:13" ht="78" customHeight="1" x14ac:dyDescent="0.25">
      <c r="A134" s="6">
        <v>17</v>
      </c>
      <c r="B134" s="18" t="s">
        <v>186</v>
      </c>
      <c r="C134" s="6" t="s">
        <v>9</v>
      </c>
      <c r="D134" s="58">
        <v>100</v>
      </c>
      <c r="E134" s="59">
        <v>200</v>
      </c>
      <c r="F134" s="65">
        <f t="shared" si="2"/>
        <v>300</v>
      </c>
      <c r="G134" s="12"/>
      <c r="H134" s="13"/>
      <c r="I134" s="8"/>
      <c r="J134" s="13"/>
      <c r="K134" s="13"/>
      <c r="L134" s="6"/>
    </row>
    <row r="135" spans="1:13" ht="136.5" customHeight="1" x14ac:dyDescent="0.25">
      <c r="A135" s="6">
        <v>18</v>
      </c>
      <c r="B135" s="18" t="s">
        <v>145</v>
      </c>
      <c r="C135" s="6" t="s">
        <v>9</v>
      </c>
      <c r="D135" s="58">
        <v>120</v>
      </c>
      <c r="E135" s="59">
        <v>1440</v>
      </c>
      <c r="F135" s="65">
        <f t="shared" si="2"/>
        <v>1560</v>
      </c>
      <c r="G135" s="12"/>
      <c r="H135" s="13"/>
      <c r="I135" s="8"/>
      <c r="J135" s="13"/>
      <c r="K135" s="13"/>
      <c r="L135" s="6"/>
    </row>
    <row r="136" spans="1:13" ht="138.75" customHeight="1" x14ac:dyDescent="0.25">
      <c r="A136" s="6">
        <v>19</v>
      </c>
      <c r="B136" s="18" t="s">
        <v>150</v>
      </c>
      <c r="C136" s="6" t="s">
        <v>9</v>
      </c>
      <c r="D136" s="58">
        <v>720</v>
      </c>
      <c r="E136" s="59">
        <v>600</v>
      </c>
      <c r="F136" s="65">
        <f t="shared" si="2"/>
        <v>1320</v>
      </c>
      <c r="G136" s="12"/>
      <c r="H136" s="13"/>
      <c r="I136" s="8"/>
      <c r="J136" s="13"/>
      <c r="K136" s="13"/>
      <c r="L136" s="6"/>
    </row>
    <row r="137" spans="1:13" ht="131.25" customHeight="1" x14ac:dyDescent="0.25">
      <c r="A137" s="6">
        <v>20</v>
      </c>
      <c r="B137" s="18" t="s">
        <v>151</v>
      </c>
      <c r="C137" s="6" t="s">
        <v>9</v>
      </c>
      <c r="D137" s="58">
        <v>150</v>
      </c>
      <c r="E137" s="59"/>
      <c r="F137" s="65">
        <f t="shared" si="2"/>
        <v>150</v>
      </c>
      <c r="G137" s="12"/>
      <c r="H137" s="13"/>
      <c r="I137" s="8"/>
      <c r="J137" s="13"/>
      <c r="K137" s="13"/>
      <c r="L137" s="6"/>
      <c r="M137" s="51"/>
    </row>
    <row r="138" spans="1:13" ht="67.5" customHeight="1" x14ac:dyDescent="0.25">
      <c r="A138" s="6">
        <v>21</v>
      </c>
      <c r="B138" s="18" t="s">
        <v>146</v>
      </c>
      <c r="C138" s="6" t="s">
        <v>9</v>
      </c>
      <c r="D138" s="58">
        <v>3</v>
      </c>
      <c r="E138" s="59"/>
      <c r="F138" s="65">
        <f t="shared" si="2"/>
        <v>3</v>
      </c>
      <c r="G138" s="12"/>
      <c r="H138" s="13"/>
      <c r="I138" s="8"/>
      <c r="J138" s="13"/>
      <c r="K138" s="13"/>
      <c r="L138" s="6"/>
    </row>
    <row r="139" spans="1:13" ht="91.5" customHeight="1" x14ac:dyDescent="0.25">
      <c r="A139" s="6">
        <v>22</v>
      </c>
      <c r="B139" s="18" t="s">
        <v>147</v>
      </c>
      <c r="C139" s="6" t="s">
        <v>9</v>
      </c>
      <c r="D139" s="58">
        <v>650</v>
      </c>
      <c r="E139" s="59">
        <v>4800</v>
      </c>
      <c r="F139" s="65">
        <f t="shared" si="2"/>
        <v>5450</v>
      </c>
      <c r="G139" s="12"/>
      <c r="H139" s="13"/>
      <c r="I139" s="8"/>
      <c r="J139" s="13"/>
      <c r="K139" s="13"/>
      <c r="L139" s="6"/>
    </row>
    <row r="140" spans="1:13" ht="112.5" customHeight="1" x14ac:dyDescent="0.25">
      <c r="A140" s="6">
        <v>23</v>
      </c>
      <c r="B140" s="18" t="s">
        <v>199</v>
      </c>
      <c r="C140" s="6" t="s">
        <v>9</v>
      </c>
      <c r="D140" s="58">
        <v>610</v>
      </c>
      <c r="E140" s="59">
        <v>2400</v>
      </c>
      <c r="F140" s="65">
        <f t="shared" si="2"/>
        <v>3010</v>
      </c>
      <c r="G140" s="12"/>
      <c r="H140" s="13"/>
      <c r="I140" s="8"/>
      <c r="J140" s="13"/>
      <c r="K140" s="13"/>
      <c r="L140" s="6"/>
    </row>
    <row r="141" spans="1:13" ht="60.75" customHeight="1" x14ac:dyDescent="0.25">
      <c r="A141" s="6">
        <v>24</v>
      </c>
      <c r="B141" s="18" t="s">
        <v>148</v>
      </c>
      <c r="C141" s="6" t="s">
        <v>9</v>
      </c>
      <c r="D141" s="58">
        <v>40</v>
      </c>
      <c r="E141" s="59"/>
      <c r="F141" s="65">
        <f t="shared" si="2"/>
        <v>40</v>
      </c>
      <c r="G141" s="12"/>
      <c r="H141" s="13"/>
      <c r="I141" s="8"/>
      <c r="J141" s="13"/>
      <c r="K141" s="13"/>
      <c r="L141" s="6"/>
    </row>
    <row r="142" spans="1:13" ht="78.75" customHeight="1" x14ac:dyDescent="0.25">
      <c r="A142" s="40">
        <v>25</v>
      </c>
      <c r="B142" s="76" t="s">
        <v>200</v>
      </c>
      <c r="C142" s="40" t="s">
        <v>9</v>
      </c>
      <c r="D142" s="58"/>
      <c r="E142" s="59">
        <v>360</v>
      </c>
      <c r="F142" s="67">
        <f t="shared" ref="F142:F143" si="3">D142+E142</f>
        <v>360</v>
      </c>
      <c r="G142" s="42"/>
      <c r="H142" s="43"/>
      <c r="I142" s="44"/>
      <c r="J142" s="43"/>
      <c r="K142" s="43"/>
      <c r="L142" s="40"/>
    </row>
    <row r="143" spans="1:13" ht="60.75" customHeight="1" x14ac:dyDescent="0.25">
      <c r="A143" s="40">
        <v>26</v>
      </c>
      <c r="B143" s="41" t="s">
        <v>149</v>
      </c>
      <c r="C143" s="40" t="s">
        <v>9</v>
      </c>
      <c r="D143" s="58"/>
      <c r="E143" s="59">
        <v>960</v>
      </c>
      <c r="F143" s="67">
        <f t="shared" si="3"/>
        <v>960</v>
      </c>
      <c r="G143" s="42"/>
      <c r="H143" s="43"/>
      <c r="I143" s="44"/>
      <c r="J143" s="43"/>
      <c r="K143" s="43"/>
      <c r="L143" s="40"/>
    </row>
    <row r="144" spans="1:13" ht="182.25" customHeight="1" x14ac:dyDescent="0.25">
      <c r="A144" s="6">
        <v>27</v>
      </c>
      <c r="B144" s="18" t="s">
        <v>187</v>
      </c>
      <c r="C144" s="6" t="s">
        <v>9</v>
      </c>
      <c r="D144" s="58">
        <v>12</v>
      </c>
      <c r="E144" s="59"/>
      <c r="F144" s="65">
        <f t="shared" si="2"/>
        <v>12</v>
      </c>
      <c r="G144" s="12"/>
      <c r="H144" s="13"/>
      <c r="I144" s="8"/>
      <c r="J144" s="13"/>
      <c r="K144" s="13"/>
      <c r="L144" s="6"/>
    </row>
    <row r="145" spans="1:13" x14ac:dyDescent="0.25">
      <c r="A145" s="71" t="s">
        <v>70</v>
      </c>
      <c r="B145" s="72"/>
      <c r="C145" s="72"/>
      <c r="D145" s="72"/>
      <c r="E145" s="72"/>
      <c r="F145" s="72"/>
      <c r="G145" s="73"/>
      <c r="H145" s="11"/>
      <c r="I145" s="38"/>
      <c r="J145" s="11"/>
      <c r="K145" s="11"/>
      <c r="L145" s="10"/>
      <c r="M145" s="52"/>
    </row>
    <row r="146" spans="1:13" x14ac:dyDescent="0.25">
      <c r="A146" s="68" t="s">
        <v>65</v>
      </c>
      <c r="B146" s="69"/>
      <c r="C146" s="69"/>
      <c r="D146" s="69"/>
      <c r="E146" s="69"/>
      <c r="F146" s="69"/>
      <c r="G146" s="69"/>
      <c r="H146" s="69"/>
      <c r="I146" s="69"/>
      <c r="J146" s="69"/>
      <c r="K146" s="69"/>
      <c r="L146" s="70"/>
    </row>
    <row r="148" spans="1:13" x14ac:dyDescent="0.25">
      <c r="A148" s="2" t="s">
        <v>67</v>
      </c>
      <c r="C148" s="1"/>
      <c r="D148" s="54"/>
      <c r="E148" s="53"/>
      <c r="H148" s="19"/>
    </row>
    <row r="149" spans="1:13" ht="45" x14ac:dyDescent="0.25">
      <c r="A149" s="3" t="s">
        <v>1</v>
      </c>
      <c r="B149" s="3" t="s">
        <v>2</v>
      </c>
      <c r="C149" s="3" t="s">
        <v>3</v>
      </c>
      <c r="D149" s="63" t="s">
        <v>175</v>
      </c>
      <c r="E149" s="63" t="s">
        <v>174</v>
      </c>
      <c r="F149" s="4" t="s">
        <v>173</v>
      </c>
      <c r="G149" s="4" t="s">
        <v>4</v>
      </c>
      <c r="H149" s="4" t="s">
        <v>5</v>
      </c>
      <c r="I149" s="3" t="s">
        <v>10</v>
      </c>
      <c r="J149" s="4" t="s">
        <v>6</v>
      </c>
      <c r="K149" s="4" t="s">
        <v>7</v>
      </c>
      <c r="L149" s="4" t="s">
        <v>8</v>
      </c>
    </row>
    <row r="150" spans="1:13" x14ac:dyDescent="0.25">
      <c r="A150" s="5">
        <v>1</v>
      </c>
      <c r="B150" s="5">
        <v>2</v>
      </c>
      <c r="C150" s="5">
        <v>3</v>
      </c>
      <c r="D150" s="64">
        <v>4</v>
      </c>
      <c r="E150" s="64">
        <v>5</v>
      </c>
      <c r="F150" s="5">
        <v>6</v>
      </c>
      <c r="G150" s="5">
        <v>7</v>
      </c>
      <c r="H150" s="5" t="s">
        <v>176</v>
      </c>
      <c r="I150" s="5">
        <v>9</v>
      </c>
      <c r="J150" s="5" t="s">
        <v>177</v>
      </c>
      <c r="K150" s="5" t="s">
        <v>178</v>
      </c>
      <c r="L150" s="5">
        <v>12</v>
      </c>
    </row>
    <row r="151" spans="1:13" ht="60" customHeight="1" x14ac:dyDescent="0.25">
      <c r="A151" s="6">
        <v>1</v>
      </c>
      <c r="B151" s="18" t="s">
        <v>152</v>
      </c>
      <c r="C151" s="6" t="s">
        <v>9</v>
      </c>
      <c r="D151" s="58">
        <v>60</v>
      </c>
      <c r="E151" s="59">
        <v>30</v>
      </c>
      <c r="F151" s="65">
        <f>D151+E151</f>
        <v>90</v>
      </c>
      <c r="G151" s="12"/>
      <c r="H151" s="13"/>
      <c r="I151" s="8"/>
      <c r="J151" s="13"/>
      <c r="K151" s="13"/>
      <c r="L151" s="6"/>
    </row>
    <row r="152" spans="1:13" ht="60" customHeight="1" x14ac:dyDescent="0.25">
      <c r="A152" s="6">
        <v>2</v>
      </c>
      <c r="B152" s="18" t="s">
        <v>153</v>
      </c>
      <c r="C152" s="6" t="s">
        <v>9</v>
      </c>
      <c r="D152" s="58">
        <v>60</v>
      </c>
      <c r="E152" s="59">
        <v>30</v>
      </c>
      <c r="F152" s="65">
        <f t="shared" ref="F152:F153" si="4">D152+E152</f>
        <v>90</v>
      </c>
      <c r="G152" s="12"/>
      <c r="H152" s="13"/>
      <c r="I152" s="8"/>
      <c r="J152" s="13"/>
      <c r="K152" s="13"/>
      <c r="L152" s="6"/>
    </row>
    <row r="153" spans="1:13" ht="40.5" customHeight="1" x14ac:dyDescent="0.25">
      <c r="A153" s="6">
        <v>3</v>
      </c>
      <c r="B153" s="18" t="s">
        <v>154</v>
      </c>
      <c r="C153" s="6" t="s">
        <v>9</v>
      </c>
      <c r="D153" s="58">
        <v>60</v>
      </c>
      <c r="E153" s="59">
        <v>30</v>
      </c>
      <c r="F153" s="65">
        <f t="shared" si="4"/>
        <v>90</v>
      </c>
      <c r="G153" s="12"/>
      <c r="H153" s="13"/>
      <c r="I153" s="8"/>
      <c r="J153" s="13"/>
      <c r="K153" s="13"/>
      <c r="L153" s="6"/>
    </row>
    <row r="154" spans="1:13" x14ac:dyDescent="0.25">
      <c r="A154" s="71" t="s">
        <v>69</v>
      </c>
      <c r="B154" s="72"/>
      <c r="C154" s="72"/>
      <c r="D154" s="72"/>
      <c r="E154" s="72"/>
      <c r="F154" s="72"/>
      <c r="G154" s="73"/>
      <c r="H154" s="11"/>
      <c r="I154" s="38"/>
      <c r="J154" s="11"/>
      <c r="K154" s="11"/>
      <c r="L154" s="10"/>
      <c r="M154" s="49"/>
    </row>
    <row r="155" spans="1:13" x14ac:dyDescent="0.25">
      <c r="A155" s="68" t="s">
        <v>68</v>
      </c>
      <c r="B155" s="69"/>
      <c r="C155" s="69"/>
      <c r="D155" s="69"/>
      <c r="E155" s="69"/>
      <c r="F155" s="69"/>
      <c r="G155" s="69"/>
      <c r="H155" s="69"/>
      <c r="I155" s="69"/>
      <c r="J155" s="69"/>
      <c r="K155" s="69"/>
      <c r="L155" s="70"/>
    </row>
    <row r="157" spans="1:13" x14ac:dyDescent="0.25">
      <c r="A157" s="2" t="s">
        <v>71</v>
      </c>
      <c r="C157" s="1"/>
      <c r="D157" s="54"/>
      <c r="E157" s="53"/>
      <c r="H157" s="19"/>
    </row>
    <row r="158" spans="1:13" ht="45" x14ac:dyDescent="0.25">
      <c r="A158" s="3" t="s">
        <v>1</v>
      </c>
      <c r="B158" s="3" t="s">
        <v>2</v>
      </c>
      <c r="C158" s="3" t="s">
        <v>3</v>
      </c>
      <c r="D158" s="63" t="s">
        <v>175</v>
      </c>
      <c r="E158" s="63" t="s">
        <v>174</v>
      </c>
      <c r="F158" s="4" t="s">
        <v>173</v>
      </c>
      <c r="G158" s="4" t="s">
        <v>4</v>
      </c>
      <c r="H158" s="4" t="s">
        <v>5</v>
      </c>
      <c r="I158" s="3" t="s">
        <v>10</v>
      </c>
      <c r="J158" s="4" t="s">
        <v>6</v>
      </c>
      <c r="K158" s="4" t="s">
        <v>7</v>
      </c>
      <c r="L158" s="4" t="s">
        <v>8</v>
      </c>
    </row>
    <row r="159" spans="1:13" x14ac:dyDescent="0.25">
      <c r="A159" s="5">
        <v>1</v>
      </c>
      <c r="B159" s="5">
        <v>2</v>
      </c>
      <c r="C159" s="5">
        <v>3</v>
      </c>
      <c r="D159" s="64">
        <v>4</v>
      </c>
      <c r="E159" s="64">
        <v>5</v>
      </c>
      <c r="F159" s="5">
        <v>6</v>
      </c>
      <c r="G159" s="5">
        <v>7</v>
      </c>
      <c r="H159" s="5" t="s">
        <v>176</v>
      </c>
      <c r="I159" s="5">
        <v>9</v>
      </c>
      <c r="J159" s="5" t="s">
        <v>177</v>
      </c>
      <c r="K159" s="5" t="s">
        <v>178</v>
      </c>
      <c r="L159" s="5">
        <v>12</v>
      </c>
    </row>
    <row r="160" spans="1:13" ht="37.5" customHeight="1" x14ac:dyDescent="0.25">
      <c r="A160" s="6">
        <v>1</v>
      </c>
      <c r="B160" s="18" t="s">
        <v>155</v>
      </c>
      <c r="C160" s="6" t="s">
        <v>9</v>
      </c>
      <c r="D160" s="58">
        <v>200</v>
      </c>
      <c r="E160" s="59"/>
      <c r="F160" s="65">
        <f>D160+E160</f>
        <v>200</v>
      </c>
      <c r="G160" s="12"/>
      <c r="H160" s="13"/>
      <c r="I160" s="8"/>
      <c r="J160" s="13"/>
      <c r="K160" s="13"/>
      <c r="L160" s="6"/>
    </row>
    <row r="161" spans="1:13" ht="31.5" customHeight="1" x14ac:dyDescent="0.25">
      <c r="A161" s="6">
        <v>2</v>
      </c>
      <c r="B161" s="18" t="s">
        <v>157</v>
      </c>
      <c r="C161" s="6" t="s">
        <v>156</v>
      </c>
      <c r="D161" s="58">
        <v>4</v>
      </c>
      <c r="E161" s="59"/>
      <c r="F161" s="65">
        <f t="shared" ref="F161:F164" si="5">D161+E161</f>
        <v>4</v>
      </c>
      <c r="G161" s="12"/>
      <c r="H161" s="13"/>
      <c r="I161" s="8"/>
      <c r="J161" s="13"/>
      <c r="K161" s="13"/>
      <c r="L161" s="6"/>
    </row>
    <row r="162" spans="1:13" x14ac:dyDescent="0.25">
      <c r="A162" s="6">
        <v>3</v>
      </c>
      <c r="B162" s="18" t="s">
        <v>158</v>
      </c>
      <c r="C162" s="6" t="s">
        <v>9</v>
      </c>
      <c r="D162" s="58">
        <v>5</v>
      </c>
      <c r="E162" s="59"/>
      <c r="F162" s="65">
        <f t="shared" si="5"/>
        <v>5</v>
      </c>
      <c r="G162" s="12"/>
      <c r="H162" s="13"/>
      <c r="I162" s="8"/>
      <c r="J162" s="13"/>
      <c r="K162" s="13"/>
      <c r="L162" s="6"/>
    </row>
    <row r="163" spans="1:13" ht="32.25" customHeight="1" x14ac:dyDescent="0.25">
      <c r="A163" s="6">
        <v>4</v>
      </c>
      <c r="B163" s="18" t="s">
        <v>159</v>
      </c>
      <c r="C163" s="6" t="s">
        <v>9</v>
      </c>
      <c r="D163" s="58">
        <v>3</v>
      </c>
      <c r="E163" s="59"/>
      <c r="F163" s="65">
        <f>D163+E163</f>
        <v>3</v>
      </c>
      <c r="G163" s="12"/>
      <c r="H163" s="13"/>
      <c r="I163" s="8"/>
      <c r="J163" s="13"/>
      <c r="K163" s="13"/>
      <c r="L163" s="6"/>
    </row>
    <row r="164" spans="1:13" ht="51" customHeight="1" x14ac:dyDescent="0.25">
      <c r="A164" s="6">
        <v>5</v>
      </c>
      <c r="B164" s="18" t="s">
        <v>160</v>
      </c>
      <c r="C164" s="6" t="s">
        <v>9</v>
      </c>
      <c r="D164" s="58">
        <v>12</v>
      </c>
      <c r="E164" s="59"/>
      <c r="F164" s="65">
        <f t="shared" si="5"/>
        <v>12</v>
      </c>
      <c r="G164" s="12"/>
      <c r="H164" s="13"/>
      <c r="I164" s="8"/>
      <c r="J164" s="13"/>
      <c r="K164" s="13"/>
      <c r="L164" s="6"/>
    </row>
    <row r="165" spans="1:13" x14ac:dyDescent="0.25">
      <c r="A165" s="71" t="s">
        <v>72</v>
      </c>
      <c r="B165" s="72"/>
      <c r="C165" s="72"/>
      <c r="D165" s="72"/>
      <c r="E165" s="72"/>
      <c r="F165" s="72"/>
      <c r="G165" s="73"/>
      <c r="H165" s="11"/>
      <c r="I165" s="38"/>
      <c r="J165" s="11"/>
      <c r="K165" s="11"/>
      <c r="L165" s="10"/>
      <c r="M165" s="49"/>
    </row>
    <row r="166" spans="1:13" x14ac:dyDescent="0.25">
      <c r="A166" s="68" t="s">
        <v>73</v>
      </c>
      <c r="B166" s="69"/>
      <c r="C166" s="69"/>
      <c r="D166" s="69"/>
      <c r="E166" s="69"/>
      <c r="F166" s="69"/>
      <c r="G166" s="69"/>
      <c r="H166" s="69"/>
      <c r="I166" s="69"/>
      <c r="J166" s="69"/>
      <c r="K166" s="69"/>
      <c r="L166" s="70"/>
    </row>
    <row r="168" spans="1:13" x14ac:dyDescent="0.25">
      <c r="A168" s="2" t="s">
        <v>74</v>
      </c>
      <c r="C168" s="1"/>
      <c r="D168" s="54"/>
      <c r="E168" s="53"/>
      <c r="H168" s="19"/>
    </row>
    <row r="169" spans="1:13" ht="45" x14ac:dyDescent="0.25">
      <c r="A169" s="3" t="s">
        <v>1</v>
      </c>
      <c r="B169" s="3" t="s">
        <v>2</v>
      </c>
      <c r="C169" s="3" t="s">
        <v>3</v>
      </c>
      <c r="D169" s="63" t="s">
        <v>175</v>
      </c>
      <c r="E169" s="63" t="s">
        <v>174</v>
      </c>
      <c r="F169" s="4" t="s">
        <v>173</v>
      </c>
      <c r="G169" s="4" t="s">
        <v>4</v>
      </c>
      <c r="H169" s="4" t="s">
        <v>5</v>
      </c>
      <c r="I169" s="3" t="s">
        <v>10</v>
      </c>
      <c r="J169" s="4" t="s">
        <v>6</v>
      </c>
      <c r="K169" s="4" t="s">
        <v>7</v>
      </c>
      <c r="L169" s="4" t="s">
        <v>8</v>
      </c>
    </row>
    <row r="170" spans="1:13" x14ac:dyDescent="0.25">
      <c r="A170" s="5">
        <v>1</v>
      </c>
      <c r="B170" s="5">
        <v>2</v>
      </c>
      <c r="C170" s="5">
        <v>3</v>
      </c>
      <c r="D170" s="64">
        <v>4</v>
      </c>
      <c r="E170" s="64">
        <v>5</v>
      </c>
      <c r="F170" s="5">
        <v>6</v>
      </c>
      <c r="G170" s="5">
        <v>7</v>
      </c>
      <c r="H170" s="5" t="s">
        <v>176</v>
      </c>
      <c r="I170" s="5">
        <v>9</v>
      </c>
      <c r="J170" s="5" t="s">
        <v>177</v>
      </c>
      <c r="K170" s="5" t="s">
        <v>178</v>
      </c>
      <c r="L170" s="5">
        <v>12</v>
      </c>
    </row>
    <row r="171" spans="1:13" ht="63" customHeight="1" x14ac:dyDescent="0.25">
      <c r="A171" s="6">
        <v>1</v>
      </c>
      <c r="B171" s="18" t="s">
        <v>161</v>
      </c>
      <c r="C171" s="6" t="s">
        <v>9</v>
      </c>
      <c r="D171" s="58">
        <v>870</v>
      </c>
      <c r="E171" s="59">
        <v>600</v>
      </c>
      <c r="F171" s="65">
        <f>D171+E171</f>
        <v>1470</v>
      </c>
      <c r="G171" s="12"/>
      <c r="H171" s="13"/>
      <c r="I171" s="8"/>
      <c r="J171" s="13"/>
      <c r="K171" s="13"/>
      <c r="L171" s="6"/>
    </row>
    <row r="172" spans="1:13" ht="73.5" customHeight="1" x14ac:dyDescent="0.25">
      <c r="A172" s="6">
        <v>2</v>
      </c>
      <c r="B172" s="18" t="s">
        <v>188</v>
      </c>
      <c r="C172" s="6" t="s">
        <v>9</v>
      </c>
      <c r="D172" s="58">
        <v>1100</v>
      </c>
      <c r="E172" s="59"/>
      <c r="F172" s="65">
        <f t="shared" ref="F172:F173" si="6">D172+E172</f>
        <v>1100</v>
      </c>
      <c r="G172" s="12"/>
      <c r="H172" s="13"/>
      <c r="I172" s="8"/>
      <c r="J172" s="13"/>
      <c r="K172" s="13"/>
      <c r="L172" s="6"/>
    </row>
    <row r="173" spans="1:13" ht="50.25" customHeight="1" x14ac:dyDescent="0.25">
      <c r="A173" s="6">
        <v>3</v>
      </c>
      <c r="B173" s="18" t="s">
        <v>162</v>
      </c>
      <c r="C173" s="6" t="s">
        <v>9</v>
      </c>
      <c r="D173" s="58">
        <v>100</v>
      </c>
      <c r="E173" s="59">
        <v>40</v>
      </c>
      <c r="F173" s="65">
        <f t="shared" si="6"/>
        <v>140</v>
      </c>
      <c r="G173" s="12"/>
      <c r="H173" s="13"/>
      <c r="I173" s="8"/>
      <c r="J173" s="13"/>
      <c r="K173" s="13"/>
      <c r="L173" s="6"/>
    </row>
    <row r="174" spans="1:13" ht="165" x14ac:dyDescent="0.25">
      <c r="A174" s="6">
        <v>4</v>
      </c>
      <c r="B174" s="18" t="s">
        <v>163</v>
      </c>
      <c r="C174" s="6" t="s">
        <v>9</v>
      </c>
      <c r="D174" s="58">
        <v>120</v>
      </c>
      <c r="E174" s="59"/>
      <c r="F174" s="65">
        <f>D174+E174</f>
        <v>120</v>
      </c>
      <c r="G174" s="12"/>
      <c r="H174" s="13"/>
      <c r="I174" s="8"/>
      <c r="J174" s="13"/>
      <c r="K174" s="13"/>
      <c r="L174" s="6"/>
    </row>
    <row r="175" spans="1:13" x14ac:dyDescent="0.25">
      <c r="A175" s="71" t="s">
        <v>75</v>
      </c>
      <c r="B175" s="72"/>
      <c r="C175" s="72"/>
      <c r="D175" s="72"/>
      <c r="E175" s="72"/>
      <c r="F175" s="72"/>
      <c r="G175" s="73"/>
      <c r="H175" s="11"/>
      <c r="I175" s="38"/>
      <c r="J175" s="11"/>
      <c r="K175" s="11"/>
      <c r="L175" s="10"/>
      <c r="M175" s="49"/>
    </row>
    <row r="176" spans="1:13" x14ac:dyDescent="0.25">
      <c r="A176" s="68" t="s">
        <v>76</v>
      </c>
      <c r="B176" s="69"/>
      <c r="C176" s="69"/>
      <c r="D176" s="69"/>
      <c r="E176" s="69"/>
      <c r="F176" s="69"/>
      <c r="G176" s="69"/>
      <c r="H176" s="69"/>
      <c r="I176" s="69"/>
      <c r="J176" s="69"/>
      <c r="K176" s="69"/>
      <c r="L176" s="70"/>
    </row>
    <row r="178" spans="1:13" x14ac:dyDescent="0.25">
      <c r="A178" s="2" t="s">
        <v>77</v>
      </c>
      <c r="C178" s="1"/>
      <c r="D178" s="54"/>
      <c r="E178" s="53"/>
      <c r="H178" s="19"/>
    </row>
    <row r="179" spans="1:13" ht="45" x14ac:dyDescent="0.25">
      <c r="A179" s="3" t="s">
        <v>1</v>
      </c>
      <c r="B179" s="3" t="s">
        <v>2</v>
      </c>
      <c r="C179" s="3" t="s">
        <v>3</v>
      </c>
      <c r="D179" s="63" t="s">
        <v>175</v>
      </c>
      <c r="E179" s="63" t="s">
        <v>174</v>
      </c>
      <c r="F179" s="4" t="s">
        <v>173</v>
      </c>
      <c r="G179" s="4" t="s">
        <v>4</v>
      </c>
      <c r="H179" s="4" t="s">
        <v>5</v>
      </c>
      <c r="I179" s="3" t="s">
        <v>10</v>
      </c>
      <c r="J179" s="4" t="s">
        <v>6</v>
      </c>
      <c r="K179" s="4" t="s">
        <v>7</v>
      </c>
      <c r="L179" s="4" t="s">
        <v>8</v>
      </c>
    </row>
    <row r="180" spans="1:13" x14ac:dyDescent="0.25">
      <c r="A180" s="5">
        <v>1</v>
      </c>
      <c r="B180" s="5">
        <v>2</v>
      </c>
      <c r="C180" s="5">
        <v>3</v>
      </c>
      <c r="D180" s="64">
        <v>4</v>
      </c>
      <c r="E180" s="64">
        <v>5</v>
      </c>
      <c r="F180" s="5">
        <v>6</v>
      </c>
      <c r="G180" s="5">
        <v>7</v>
      </c>
      <c r="H180" s="5" t="s">
        <v>176</v>
      </c>
      <c r="I180" s="5">
        <v>9</v>
      </c>
      <c r="J180" s="5" t="s">
        <v>177</v>
      </c>
      <c r="K180" s="5" t="s">
        <v>178</v>
      </c>
      <c r="L180" s="5">
        <v>12</v>
      </c>
    </row>
    <row r="181" spans="1:13" ht="50.25" customHeight="1" x14ac:dyDescent="0.25">
      <c r="A181" s="6">
        <v>1</v>
      </c>
      <c r="B181" s="18" t="s">
        <v>164</v>
      </c>
      <c r="C181" s="6" t="s">
        <v>9</v>
      </c>
      <c r="D181" s="58">
        <v>20</v>
      </c>
      <c r="E181" s="59">
        <v>240</v>
      </c>
      <c r="F181" s="65">
        <f>D181+E181</f>
        <v>260</v>
      </c>
      <c r="G181" s="12"/>
      <c r="H181" s="13"/>
      <c r="I181" s="8"/>
      <c r="J181" s="13"/>
      <c r="K181" s="13"/>
      <c r="L181" s="6"/>
    </row>
    <row r="182" spans="1:13" ht="93.75" customHeight="1" x14ac:dyDescent="0.25">
      <c r="A182" s="6">
        <v>2</v>
      </c>
      <c r="B182" s="18" t="s">
        <v>165</v>
      </c>
      <c r="C182" s="6" t="s">
        <v>9</v>
      </c>
      <c r="D182" s="58">
        <v>30</v>
      </c>
      <c r="E182" s="59">
        <v>40</v>
      </c>
      <c r="F182" s="65">
        <f t="shared" ref="F182:F183" si="7">D182+E182</f>
        <v>70</v>
      </c>
      <c r="G182" s="12"/>
      <c r="H182" s="13"/>
      <c r="I182" s="8"/>
      <c r="J182" s="13"/>
      <c r="K182" s="13"/>
      <c r="L182" s="6"/>
    </row>
    <row r="183" spans="1:13" ht="78" customHeight="1" x14ac:dyDescent="0.25">
      <c r="A183" s="6">
        <v>3</v>
      </c>
      <c r="B183" s="18" t="s">
        <v>166</v>
      </c>
      <c r="C183" s="6" t="s">
        <v>9</v>
      </c>
      <c r="D183" s="58">
        <v>20</v>
      </c>
      <c r="E183" s="59">
        <v>40</v>
      </c>
      <c r="F183" s="65">
        <f t="shared" si="7"/>
        <v>60</v>
      </c>
      <c r="G183" s="12"/>
      <c r="H183" s="13"/>
      <c r="I183" s="8"/>
      <c r="J183" s="13"/>
      <c r="K183" s="13"/>
      <c r="L183" s="6"/>
    </row>
    <row r="184" spans="1:13" ht="107.25" customHeight="1" x14ac:dyDescent="0.25">
      <c r="A184" s="6">
        <v>4</v>
      </c>
      <c r="B184" s="75" t="s">
        <v>201</v>
      </c>
      <c r="C184" s="6" t="s">
        <v>9</v>
      </c>
      <c r="D184" s="58">
        <v>20</v>
      </c>
      <c r="E184" s="59">
        <v>40</v>
      </c>
      <c r="F184" s="65">
        <f>D184+E184</f>
        <v>60</v>
      </c>
      <c r="G184" s="12"/>
      <c r="H184" s="13"/>
      <c r="I184" s="8"/>
      <c r="J184" s="13"/>
      <c r="K184" s="13"/>
      <c r="L184" s="6"/>
    </row>
    <row r="185" spans="1:13" ht="77.25" customHeight="1" x14ac:dyDescent="0.25">
      <c r="A185" s="6">
        <v>5</v>
      </c>
      <c r="B185" s="18" t="s">
        <v>167</v>
      </c>
      <c r="C185" s="6" t="s">
        <v>9</v>
      </c>
      <c r="D185" s="58">
        <v>10</v>
      </c>
      <c r="E185" s="59"/>
      <c r="F185" s="65">
        <f t="shared" ref="F185:F186" si="8">D185+E185</f>
        <v>10</v>
      </c>
      <c r="G185" s="12"/>
      <c r="H185" s="13"/>
      <c r="I185" s="8"/>
      <c r="J185" s="13"/>
      <c r="K185" s="13"/>
      <c r="L185" s="6"/>
    </row>
    <row r="186" spans="1:13" ht="75.75" customHeight="1" x14ac:dyDescent="0.25">
      <c r="A186" s="6">
        <v>6</v>
      </c>
      <c r="B186" s="18" t="s">
        <v>168</v>
      </c>
      <c r="C186" s="6" t="s">
        <v>9</v>
      </c>
      <c r="D186" s="58">
        <v>7</v>
      </c>
      <c r="E186" s="59"/>
      <c r="F186" s="65">
        <f t="shared" si="8"/>
        <v>7</v>
      </c>
      <c r="G186" s="12"/>
      <c r="H186" s="13"/>
      <c r="I186" s="8"/>
      <c r="J186" s="13"/>
      <c r="K186" s="13"/>
      <c r="L186" s="6"/>
    </row>
    <row r="187" spans="1:13" x14ac:dyDescent="0.25">
      <c r="A187" s="71" t="s">
        <v>78</v>
      </c>
      <c r="B187" s="72"/>
      <c r="C187" s="72"/>
      <c r="D187" s="72"/>
      <c r="E187" s="72"/>
      <c r="F187" s="72"/>
      <c r="G187" s="73"/>
      <c r="H187" s="11"/>
      <c r="I187" s="38"/>
      <c r="J187" s="11"/>
      <c r="K187" s="11"/>
      <c r="L187" s="10"/>
      <c r="M187" s="49"/>
    </row>
    <row r="188" spans="1:13" x14ac:dyDescent="0.25">
      <c r="A188" s="68" t="s">
        <v>79</v>
      </c>
      <c r="B188" s="69"/>
      <c r="C188" s="69"/>
      <c r="D188" s="69"/>
      <c r="E188" s="69"/>
      <c r="F188" s="69"/>
      <c r="G188" s="69"/>
      <c r="H188" s="69"/>
      <c r="I188" s="69"/>
      <c r="J188" s="69"/>
      <c r="K188" s="69"/>
      <c r="L188" s="70"/>
    </row>
    <row r="190" spans="1:13" x14ac:dyDescent="0.25">
      <c r="A190" s="2" t="s">
        <v>80</v>
      </c>
      <c r="C190" s="1"/>
      <c r="D190" s="54"/>
      <c r="E190" s="53"/>
      <c r="H190" s="19"/>
    </row>
    <row r="191" spans="1:13" ht="45" x14ac:dyDescent="0.25">
      <c r="A191" s="3" t="s">
        <v>1</v>
      </c>
      <c r="B191" s="3" t="s">
        <v>2</v>
      </c>
      <c r="C191" s="3" t="s">
        <v>3</v>
      </c>
      <c r="D191" s="63" t="s">
        <v>175</v>
      </c>
      <c r="E191" s="63" t="s">
        <v>174</v>
      </c>
      <c r="F191" s="4" t="s">
        <v>173</v>
      </c>
      <c r="G191" s="4" t="s">
        <v>4</v>
      </c>
      <c r="H191" s="4" t="s">
        <v>5</v>
      </c>
      <c r="I191" s="3" t="s">
        <v>10</v>
      </c>
      <c r="J191" s="4" t="s">
        <v>6</v>
      </c>
      <c r="K191" s="4" t="s">
        <v>7</v>
      </c>
      <c r="L191" s="4" t="s">
        <v>8</v>
      </c>
    </row>
    <row r="192" spans="1:13" x14ac:dyDescent="0.25">
      <c r="A192" s="5">
        <v>1</v>
      </c>
      <c r="B192" s="5">
        <v>2</v>
      </c>
      <c r="C192" s="5">
        <v>3</v>
      </c>
      <c r="D192" s="64">
        <v>4</v>
      </c>
      <c r="E192" s="64">
        <v>5</v>
      </c>
      <c r="F192" s="5">
        <v>6</v>
      </c>
      <c r="G192" s="5">
        <v>7</v>
      </c>
      <c r="H192" s="5" t="s">
        <v>176</v>
      </c>
      <c r="I192" s="5">
        <v>9</v>
      </c>
      <c r="J192" s="5" t="s">
        <v>177</v>
      </c>
      <c r="K192" s="5" t="s">
        <v>178</v>
      </c>
      <c r="L192" s="5">
        <v>12</v>
      </c>
    </row>
    <row r="193" spans="1:13" ht="93.75" customHeight="1" x14ac:dyDescent="0.25">
      <c r="A193" s="6">
        <v>1</v>
      </c>
      <c r="B193" s="75" t="s">
        <v>202</v>
      </c>
      <c r="C193" s="6" t="s">
        <v>9</v>
      </c>
      <c r="D193" s="58">
        <v>200</v>
      </c>
      <c r="E193" s="59"/>
      <c r="F193" s="65">
        <f>D193+E193</f>
        <v>200</v>
      </c>
      <c r="G193" s="12"/>
      <c r="H193" s="13"/>
      <c r="I193" s="8"/>
      <c r="J193" s="13"/>
      <c r="K193" s="13"/>
      <c r="L193" s="6"/>
    </row>
    <row r="194" spans="1:13" x14ac:dyDescent="0.25">
      <c r="A194" s="71" t="s">
        <v>81</v>
      </c>
      <c r="B194" s="72"/>
      <c r="C194" s="72"/>
      <c r="D194" s="72"/>
      <c r="E194" s="72"/>
      <c r="F194" s="72"/>
      <c r="G194" s="73"/>
      <c r="H194" s="11"/>
      <c r="I194" s="38"/>
      <c r="J194" s="11"/>
      <c r="K194" s="11"/>
      <c r="L194" s="10"/>
      <c r="M194" s="49"/>
    </row>
    <row r="195" spans="1:13" x14ac:dyDescent="0.25">
      <c r="A195" s="68" t="s">
        <v>82</v>
      </c>
      <c r="B195" s="69"/>
      <c r="C195" s="69"/>
      <c r="D195" s="69"/>
      <c r="E195" s="69"/>
      <c r="F195" s="69"/>
      <c r="G195" s="69"/>
      <c r="H195" s="69"/>
      <c r="I195" s="69"/>
      <c r="J195" s="69"/>
      <c r="K195" s="69"/>
      <c r="L195" s="70"/>
    </row>
    <row r="197" spans="1:13" x14ac:dyDescent="0.25">
      <c r="A197" s="2" t="s">
        <v>83</v>
      </c>
      <c r="C197" s="1"/>
      <c r="D197" s="54"/>
      <c r="E197" s="53"/>
      <c r="H197" s="19"/>
    </row>
    <row r="198" spans="1:13" ht="45" x14ac:dyDescent="0.25">
      <c r="A198" s="3" t="s">
        <v>1</v>
      </c>
      <c r="B198" s="3" t="s">
        <v>2</v>
      </c>
      <c r="C198" s="3" t="s">
        <v>3</v>
      </c>
      <c r="D198" s="63" t="s">
        <v>175</v>
      </c>
      <c r="E198" s="63" t="s">
        <v>174</v>
      </c>
      <c r="F198" s="4" t="s">
        <v>173</v>
      </c>
      <c r="G198" s="4" t="s">
        <v>4</v>
      </c>
      <c r="H198" s="4" t="s">
        <v>5</v>
      </c>
      <c r="I198" s="3" t="s">
        <v>10</v>
      </c>
      <c r="J198" s="4" t="s">
        <v>6</v>
      </c>
      <c r="K198" s="4" t="s">
        <v>7</v>
      </c>
      <c r="L198" s="4" t="s">
        <v>8</v>
      </c>
    </row>
    <row r="199" spans="1:13" x14ac:dyDescent="0.25">
      <c r="A199" s="5">
        <v>1</v>
      </c>
      <c r="B199" s="5">
        <v>2</v>
      </c>
      <c r="C199" s="5">
        <v>3</v>
      </c>
      <c r="D199" s="64">
        <v>4</v>
      </c>
      <c r="E199" s="64">
        <v>5</v>
      </c>
      <c r="F199" s="5">
        <v>6</v>
      </c>
      <c r="G199" s="5">
        <v>7</v>
      </c>
      <c r="H199" s="5" t="s">
        <v>176</v>
      </c>
      <c r="I199" s="5">
        <v>9</v>
      </c>
      <c r="J199" s="5" t="s">
        <v>177</v>
      </c>
      <c r="K199" s="5" t="s">
        <v>178</v>
      </c>
      <c r="L199" s="5">
        <v>12</v>
      </c>
    </row>
    <row r="200" spans="1:13" ht="48" customHeight="1" x14ac:dyDescent="0.25">
      <c r="A200" s="6">
        <v>1</v>
      </c>
      <c r="B200" s="18" t="s">
        <v>86</v>
      </c>
      <c r="C200" s="6" t="s">
        <v>13</v>
      </c>
      <c r="D200" s="58">
        <v>300</v>
      </c>
      <c r="E200" s="59">
        <v>960</v>
      </c>
      <c r="F200" s="65">
        <f>D200+E200</f>
        <v>1260</v>
      </c>
      <c r="G200" s="12"/>
      <c r="H200" s="13"/>
      <c r="I200" s="8"/>
      <c r="J200" s="13"/>
      <c r="K200" s="13"/>
      <c r="L200" s="6"/>
    </row>
    <row r="201" spans="1:13" ht="79.5" customHeight="1" x14ac:dyDescent="0.25">
      <c r="A201" s="6">
        <v>2</v>
      </c>
      <c r="B201" s="18" t="s">
        <v>87</v>
      </c>
      <c r="C201" s="6" t="s">
        <v>13</v>
      </c>
      <c r="D201" s="58">
        <v>40</v>
      </c>
      <c r="E201" s="59">
        <v>40</v>
      </c>
      <c r="F201" s="65">
        <f t="shared" ref="F201:F202" si="9">D201+E201</f>
        <v>80</v>
      </c>
      <c r="G201" s="12"/>
      <c r="H201" s="13"/>
      <c r="I201" s="8"/>
      <c r="J201" s="13"/>
      <c r="K201" s="13"/>
      <c r="L201" s="6"/>
    </row>
    <row r="202" spans="1:13" ht="78.75" customHeight="1" x14ac:dyDescent="0.25">
      <c r="A202" s="6">
        <v>3</v>
      </c>
      <c r="B202" s="18" t="s">
        <v>169</v>
      </c>
      <c r="C202" s="6" t="s">
        <v>13</v>
      </c>
      <c r="D202" s="58">
        <v>60</v>
      </c>
      <c r="E202" s="59">
        <v>40</v>
      </c>
      <c r="F202" s="65">
        <f t="shared" si="9"/>
        <v>100</v>
      </c>
      <c r="G202" s="12"/>
      <c r="H202" s="13"/>
      <c r="I202" s="8"/>
      <c r="J202" s="13"/>
      <c r="K202" s="13"/>
      <c r="L202" s="6"/>
    </row>
    <row r="203" spans="1:13" ht="60" customHeight="1" x14ac:dyDescent="0.25">
      <c r="A203" s="6">
        <v>4</v>
      </c>
      <c r="B203" s="18" t="s">
        <v>88</v>
      </c>
      <c r="C203" s="6" t="s">
        <v>13</v>
      </c>
      <c r="D203" s="58">
        <v>180</v>
      </c>
      <c r="E203" s="59">
        <v>240</v>
      </c>
      <c r="F203" s="65">
        <f>D203+E203</f>
        <v>420</v>
      </c>
      <c r="G203" s="12"/>
      <c r="H203" s="13"/>
      <c r="I203" s="8"/>
      <c r="J203" s="13"/>
      <c r="K203" s="13"/>
      <c r="L203" s="6"/>
    </row>
    <row r="204" spans="1:13" ht="88.5" customHeight="1" x14ac:dyDescent="0.25">
      <c r="A204" s="6">
        <v>5</v>
      </c>
      <c r="B204" s="18" t="s">
        <v>89</v>
      </c>
      <c r="C204" s="6" t="s">
        <v>13</v>
      </c>
      <c r="D204" s="58">
        <v>10</v>
      </c>
      <c r="E204" s="59">
        <v>15</v>
      </c>
      <c r="F204" s="65">
        <f t="shared" ref="F204:F218" si="10">D204+E204</f>
        <v>25</v>
      </c>
      <c r="G204" s="12"/>
      <c r="H204" s="13"/>
      <c r="I204" s="8"/>
      <c r="J204" s="13"/>
      <c r="K204" s="13"/>
      <c r="L204" s="6"/>
    </row>
    <row r="205" spans="1:13" ht="63.75" customHeight="1" x14ac:dyDescent="0.25">
      <c r="A205" s="6">
        <v>6</v>
      </c>
      <c r="B205" s="18" t="s">
        <v>170</v>
      </c>
      <c r="C205" s="6" t="s">
        <v>13</v>
      </c>
      <c r="D205" s="58">
        <v>200</v>
      </c>
      <c r="E205" s="59"/>
      <c r="F205" s="65">
        <f t="shared" si="10"/>
        <v>200</v>
      </c>
      <c r="G205" s="12"/>
      <c r="H205" s="13"/>
      <c r="I205" s="8"/>
      <c r="J205" s="13"/>
      <c r="K205" s="13"/>
      <c r="L205" s="6"/>
    </row>
    <row r="206" spans="1:13" ht="35.25" customHeight="1" x14ac:dyDescent="0.25">
      <c r="A206" s="6">
        <v>7</v>
      </c>
      <c r="B206" s="18" t="s">
        <v>171</v>
      </c>
      <c r="C206" s="6" t="s">
        <v>32</v>
      </c>
      <c r="D206" s="58">
        <v>250</v>
      </c>
      <c r="E206" s="59">
        <v>150</v>
      </c>
      <c r="F206" s="65">
        <f t="shared" si="10"/>
        <v>400</v>
      </c>
      <c r="G206" s="12"/>
      <c r="H206" s="13"/>
      <c r="I206" s="8"/>
      <c r="J206" s="13"/>
      <c r="K206" s="13"/>
      <c r="L206" s="6"/>
    </row>
    <row r="207" spans="1:13" ht="78.75" customHeight="1" x14ac:dyDescent="0.25">
      <c r="A207" s="6">
        <v>8</v>
      </c>
      <c r="B207" s="18" t="s">
        <v>90</v>
      </c>
      <c r="C207" s="6" t="s">
        <v>13</v>
      </c>
      <c r="D207" s="58">
        <v>4400</v>
      </c>
      <c r="E207" s="59">
        <v>150</v>
      </c>
      <c r="F207" s="65">
        <f t="shared" si="10"/>
        <v>4550</v>
      </c>
      <c r="G207" s="12"/>
      <c r="H207" s="13"/>
      <c r="I207" s="8"/>
      <c r="J207" s="13"/>
      <c r="K207" s="13"/>
      <c r="L207" s="6"/>
    </row>
    <row r="208" spans="1:13" ht="60" customHeight="1" x14ac:dyDescent="0.25">
      <c r="A208" s="6">
        <v>9</v>
      </c>
      <c r="B208" s="18" t="s">
        <v>91</v>
      </c>
      <c r="C208" s="6" t="s">
        <v>13</v>
      </c>
      <c r="D208" s="58">
        <v>720</v>
      </c>
      <c r="E208" s="59"/>
      <c r="F208" s="65">
        <f t="shared" si="10"/>
        <v>720</v>
      </c>
      <c r="G208" s="12"/>
      <c r="H208" s="13"/>
      <c r="I208" s="8"/>
      <c r="J208" s="13"/>
      <c r="K208" s="13"/>
      <c r="L208" s="6"/>
    </row>
    <row r="209" spans="1:13" ht="81" customHeight="1" x14ac:dyDescent="0.25">
      <c r="A209" s="6">
        <v>10</v>
      </c>
      <c r="B209" s="18" t="s">
        <v>92</v>
      </c>
      <c r="C209" s="6" t="s">
        <v>13</v>
      </c>
      <c r="D209" s="58">
        <v>100</v>
      </c>
      <c r="E209" s="59"/>
      <c r="F209" s="65">
        <f t="shared" si="10"/>
        <v>100</v>
      </c>
      <c r="G209" s="12"/>
      <c r="H209" s="13"/>
      <c r="I209" s="8"/>
      <c r="J209" s="13"/>
      <c r="K209" s="13"/>
      <c r="L209" s="6"/>
    </row>
    <row r="210" spans="1:13" x14ac:dyDescent="0.25">
      <c r="A210" s="6">
        <v>11</v>
      </c>
      <c r="B210" s="18" t="s">
        <v>93</v>
      </c>
      <c r="C210" s="6" t="s">
        <v>13</v>
      </c>
      <c r="D210" s="58">
        <v>70</v>
      </c>
      <c r="E210" s="59">
        <v>40</v>
      </c>
      <c r="F210" s="65">
        <f t="shared" si="10"/>
        <v>110</v>
      </c>
      <c r="G210" s="12"/>
      <c r="H210" s="13"/>
      <c r="I210" s="8"/>
      <c r="J210" s="13"/>
      <c r="K210" s="13"/>
      <c r="L210" s="6"/>
    </row>
    <row r="211" spans="1:13" x14ac:dyDescent="0.25">
      <c r="A211" s="6">
        <v>12</v>
      </c>
      <c r="B211" s="18" t="s">
        <v>94</v>
      </c>
      <c r="C211" s="6" t="s">
        <v>13</v>
      </c>
      <c r="D211" s="58">
        <v>80</v>
      </c>
      <c r="E211" s="59">
        <v>40</v>
      </c>
      <c r="F211" s="65">
        <f t="shared" si="10"/>
        <v>120</v>
      </c>
      <c r="G211" s="12"/>
      <c r="H211" s="13"/>
      <c r="I211" s="8"/>
      <c r="J211" s="13"/>
      <c r="K211" s="13"/>
      <c r="L211" s="6"/>
    </row>
    <row r="212" spans="1:13" ht="33.75" customHeight="1" x14ac:dyDescent="0.25">
      <c r="A212" s="6">
        <v>13</v>
      </c>
      <c r="B212" s="18" t="s">
        <v>95</v>
      </c>
      <c r="C212" s="6" t="s">
        <v>32</v>
      </c>
      <c r="D212" s="58">
        <v>40</v>
      </c>
      <c r="E212" s="59"/>
      <c r="F212" s="65">
        <f t="shared" si="10"/>
        <v>40</v>
      </c>
      <c r="G212" s="12"/>
      <c r="H212" s="13"/>
      <c r="I212" s="8"/>
      <c r="J212" s="13"/>
      <c r="K212" s="13"/>
      <c r="L212" s="6"/>
    </row>
    <row r="213" spans="1:13" ht="59.25" customHeight="1" x14ac:dyDescent="0.25">
      <c r="A213" s="6">
        <v>14</v>
      </c>
      <c r="B213" s="18" t="s">
        <v>96</v>
      </c>
      <c r="C213" s="6" t="s">
        <v>13</v>
      </c>
      <c r="D213" s="58">
        <v>10</v>
      </c>
      <c r="E213" s="59">
        <v>5</v>
      </c>
      <c r="F213" s="65">
        <f t="shared" si="10"/>
        <v>15</v>
      </c>
      <c r="G213" s="12"/>
      <c r="H213" s="13"/>
      <c r="I213" s="8"/>
      <c r="J213" s="13"/>
      <c r="K213" s="13"/>
      <c r="L213" s="6"/>
    </row>
    <row r="214" spans="1:13" ht="30.75" customHeight="1" x14ac:dyDescent="0.25">
      <c r="A214" s="6">
        <v>15</v>
      </c>
      <c r="B214" s="18" t="s">
        <v>97</v>
      </c>
      <c r="C214" s="6" t="s">
        <v>13</v>
      </c>
      <c r="D214" s="58">
        <v>15</v>
      </c>
      <c r="E214" s="59"/>
      <c r="F214" s="65">
        <f t="shared" si="10"/>
        <v>15</v>
      </c>
      <c r="G214" s="12"/>
      <c r="H214" s="13"/>
      <c r="I214" s="8"/>
      <c r="J214" s="13"/>
      <c r="K214" s="13"/>
      <c r="L214" s="6"/>
    </row>
    <row r="215" spans="1:13" ht="33" customHeight="1" x14ac:dyDescent="0.25">
      <c r="A215" s="6">
        <v>16</v>
      </c>
      <c r="B215" s="18" t="s">
        <v>98</v>
      </c>
      <c r="C215" s="6" t="s">
        <v>13</v>
      </c>
      <c r="D215" s="58">
        <v>20</v>
      </c>
      <c r="E215" s="59">
        <v>15</v>
      </c>
      <c r="F215" s="65">
        <f t="shared" si="10"/>
        <v>35</v>
      </c>
      <c r="G215" s="12"/>
      <c r="H215" s="13"/>
      <c r="I215" s="8"/>
      <c r="J215" s="13"/>
      <c r="K215" s="13"/>
      <c r="L215" s="6"/>
    </row>
    <row r="216" spans="1:13" ht="37.5" customHeight="1" x14ac:dyDescent="0.25">
      <c r="A216" s="6">
        <v>17</v>
      </c>
      <c r="B216" s="18" t="s">
        <v>99</v>
      </c>
      <c r="C216" s="6" t="s">
        <v>13</v>
      </c>
      <c r="D216" s="58">
        <v>20</v>
      </c>
      <c r="E216" s="59">
        <v>15</v>
      </c>
      <c r="F216" s="65">
        <f t="shared" si="10"/>
        <v>35</v>
      </c>
      <c r="G216" s="12"/>
      <c r="H216" s="13"/>
      <c r="I216" s="8"/>
      <c r="J216" s="13"/>
      <c r="K216" s="13"/>
      <c r="L216" s="6"/>
    </row>
    <row r="217" spans="1:13" ht="30.75" customHeight="1" x14ac:dyDescent="0.25">
      <c r="A217" s="6">
        <v>18</v>
      </c>
      <c r="B217" s="18" t="s">
        <v>100</v>
      </c>
      <c r="C217" s="6" t="s">
        <v>13</v>
      </c>
      <c r="D217" s="58">
        <v>20</v>
      </c>
      <c r="E217" s="59">
        <v>15</v>
      </c>
      <c r="F217" s="65">
        <f t="shared" si="10"/>
        <v>35</v>
      </c>
      <c r="G217" s="12"/>
      <c r="H217" s="13"/>
      <c r="I217" s="8"/>
      <c r="J217" s="13"/>
      <c r="K217" s="13"/>
      <c r="L217" s="6"/>
    </row>
    <row r="218" spans="1:13" ht="30.75" customHeight="1" x14ac:dyDescent="0.25">
      <c r="A218" s="6">
        <v>19</v>
      </c>
      <c r="B218" s="18" t="s">
        <v>127</v>
      </c>
      <c r="C218" s="6" t="s">
        <v>32</v>
      </c>
      <c r="D218" s="58">
        <v>3000</v>
      </c>
      <c r="E218" s="59"/>
      <c r="F218" s="65">
        <f t="shared" si="10"/>
        <v>3000</v>
      </c>
      <c r="G218" s="45"/>
      <c r="H218" s="13"/>
      <c r="I218" s="8"/>
      <c r="J218" s="13"/>
      <c r="K218" s="13"/>
      <c r="L218" s="6"/>
    </row>
    <row r="219" spans="1:13" x14ac:dyDescent="0.25">
      <c r="A219" s="71" t="s">
        <v>84</v>
      </c>
      <c r="B219" s="72"/>
      <c r="C219" s="72"/>
      <c r="D219" s="72"/>
      <c r="E219" s="72"/>
      <c r="F219" s="72"/>
      <c r="G219" s="73"/>
      <c r="H219" s="11"/>
      <c r="I219" s="38"/>
      <c r="J219" s="11"/>
      <c r="K219" s="11"/>
      <c r="L219" s="10"/>
      <c r="M219" s="49"/>
    </row>
    <row r="220" spans="1:13" x14ac:dyDescent="0.25">
      <c r="A220" s="68" t="s">
        <v>85</v>
      </c>
      <c r="B220" s="69"/>
      <c r="C220" s="69"/>
      <c r="D220" s="69"/>
      <c r="E220" s="69"/>
      <c r="F220" s="69"/>
      <c r="G220" s="69"/>
      <c r="H220" s="69"/>
      <c r="I220" s="69"/>
      <c r="J220" s="69"/>
      <c r="K220" s="69"/>
      <c r="L220" s="70"/>
    </row>
    <row r="222" spans="1:13" x14ac:dyDescent="0.25">
      <c r="A222" s="2" t="s">
        <v>101</v>
      </c>
      <c r="C222" s="1"/>
      <c r="D222" s="54"/>
      <c r="E222" s="53"/>
      <c r="H222" s="19"/>
    </row>
    <row r="223" spans="1:13" ht="45" x14ac:dyDescent="0.25">
      <c r="A223" s="3" t="s">
        <v>1</v>
      </c>
      <c r="B223" s="3" t="s">
        <v>2</v>
      </c>
      <c r="C223" s="3" t="s">
        <v>3</v>
      </c>
      <c r="D223" s="63" t="s">
        <v>175</v>
      </c>
      <c r="E223" s="63" t="s">
        <v>174</v>
      </c>
      <c r="F223" s="4" t="s">
        <v>173</v>
      </c>
      <c r="G223" s="4" t="s">
        <v>4</v>
      </c>
      <c r="H223" s="4" t="s">
        <v>5</v>
      </c>
      <c r="I223" s="3" t="s">
        <v>10</v>
      </c>
      <c r="J223" s="4" t="s">
        <v>6</v>
      </c>
      <c r="K223" s="4" t="s">
        <v>7</v>
      </c>
      <c r="L223" s="4" t="s">
        <v>8</v>
      </c>
    </row>
    <row r="224" spans="1:13" x14ac:dyDescent="0.25">
      <c r="A224" s="5">
        <v>1</v>
      </c>
      <c r="B224" s="5">
        <v>2</v>
      </c>
      <c r="C224" s="5">
        <v>3</v>
      </c>
      <c r="D224" s="64">
        <v>4</v>
      </c>
      <c r="E224" s="64">
        <v>5</v>
      </c>
      <c r="F224" s="5">
        <v>6</v>
      </c>
      <c r="G224" s="5">
        <v>7</v>
      </c>
      <c r="H224" s="5" t="s">
        <v>176</v>
      </c>
      <c r="I224" s="5">
        <v>9</v>
      </c>
      <c r="J224" s="5" t="s">
        <v>177</v>
      </c>
      <c r="K224" s="5" t="s">
        <v>178</v>
      </c>
      <c r="L224" s="5">
        <v>12</v>
      </c>
    </row>
    <row r="225" spans="1:13" ht="145.5" customHeight="1" x14ac:dyDescent="0.25">
      <c r="A225" s="6">
        <v>1</v>
      </c>
      <c r="B225" s="18" t="s">
        <v>102</v>
      </c>
      <c r="C225" s="6" t="s">
        <v>13</v>
      </c>
      <c r="D225" s="58">
        <v>4000</v>
      </c>
      <c r="E225" s="59">
        <v>4320</v>
      </c>
      <c r="F225" s="65">
        <f>D225+E225</f>
        <v>8320</v>
      </c>
      <c r="G225" s="12"/>
      <c r="H225" s="13"/>
      <c r="I225" s="8"/>
      <c r="J225" s="13"/>
      <c r="K225" s="13"/>
      <c r="L225" s="6"/>
    </row>
    <row r="226" spans="1:13" ht="150" customHeight="1" x14ac:dyDescent="0.25">
      <c r="A226" s="6">
        <v>2</v>
      </c>
      <c r="B226" s="18" t="s">
        <v>103</v>
      </c>
      <c r="C226" s="6" t="s">
        <v>13</v>
      </c>
      <c r="D226" s="58">
        <v>110</v>
      </c>
      <c r="E226" s="59">
        <v>240</v>
      </c>
      <c r="F226" s="65">
        <f t="shared" ref="F226:F227" si="11">D226+E226</f>
        <v>350</v>
      </c>
      <c r="G226" s="12"/>
      <c r="H226" s="13"/>
      <c r="I226" s="8"/>
      <c r="J226" s="13"/>
      <c r="K226" s="13"/>
      <c r="L226" s="6"/>
    </row>
    <row r="227" spans="1:13" ht="147" customHeight="1" x14ac:dyDescent="0.25">
      <c r="A227" s="6">
        <v>3</v>
      </c>
      <c r="B227" s="18" t="s">
        <v>104</v>
      </c>
      <c r="C227" s="6" t="s">
        <v>13</v>
      </c>
      <c r="D227" s="58">
        <v>45</v>
      </c>
      <c r="E227" s="59">
        <v>240</v>
      </c>
      <c r="F227" s="65">
        <f t="shared" si="11"/>
        <v>285</v>
      </c>
      <c r="G227" s="12"/>
      <c r="H227" s="13"/>
      <c r="I227" s="8"/>
      <c r="J227" s="13"/>
      <c r="K227" s="13"/>
      <c r="L227" s="6"/>
    </row>
    <row r="228" spans="1:13" ht="60.75" customHeight="1" x14ac:dyDescent="0.25">
      <c r="A228" s="6">
        <v>4</v>
      </c>
      <c r="B228" s="18" t="s">
        <v>105</v>
      </c>
      <c r="C228" s="6" t="s">
        <v>107</v>
      </c>
      <c r="D228" s="58">
        <v>80</v>
      </c>
      <c r="E228" s="59">
        <v>600</v>
      </c>
      <c r="F228" s="65">
        <f>D228+E228</f>
        <v>680</v>
      </c>
      <c r="G228" s="12"/>
      <c r="H228" s="13"/>
      <c r="I228" s="8"/>
      <c r="J228" s="13"/>
      <c r="K228" s="13"/>
      <c r="L228" s="6"/>
    </row>
    <row r="229" spans="1:13" ht="46.5" customHeight="1" x14ac:dyDescent="0.25">
      <c r="A229" s="6">
        <v>5</v>
      </c>
      <c r="B229" s="18" t="s">
        <v>106</v>
      </c>
      <c r="C229" s="6" t="s">
        <v>107</v>
      </c>
      <c r="D229" s="58">
        <v>20</v>
      </c>
      <c r="E229" s="59"/>
      <c r="F229" s="65">
        <f t="shared" ref="F229:F231" si="12">D229+E229</f>
        <v>20</v>
      </c>
      <c r="G229" s="12"/>
      <c r="H229" s="13"/>
      <c r="I229" s="8"/>
      <c r="J229" s="13"/>
      <c r="K229" s="13"/>
      <c r="L229" s="6"/>
    </row>
    <row r="230" spans="1:13" ht="31.5" customHeight="1" x14ac:dyDescent="0.25">
      <c r="A230" s="6">
        <v>6</v>
      </c>
      <c r="B230" s="18" t="s">
        <v>108</v>
      </c>
      <c r="C230" s="6" t="s">
        <v>13</v>
      </c>
      <c r="D230" s="58">
        <v>580</v>
      </c>
      <c r="E230" s="59"/>
      <c r="F230" s="65">
        <f t="shared" si="12"/>
        <v>580</v>
      </c>
      <c r="G230" s="12"/>
      <c r="H230" s="13"/>
      <c r="I230" s="8"/>
      <c r="J230" s="13"/>
      <c r="K230" s="13"/>
      <c r="L230" s="6"/>
    </row>
    <row r="231" spans="1:13" ht="31.5" customHeight="1" x14ac:dyDescent="0.25">
      <c r="A231" s="6">
        <v>7</v>
      </c>
      <c r="B231" s="18" t="s">
        <v>109</v>
      </c>
      <c r="C231" s="6" t="s">
        <v>13</v>
      </c>
      <c r="D231" s="58">
        <v>40</v>
      </c>
      <c r="E231" s="59">
        <v>20</v>
      </c>
      <c r="F231" s="65">
        <f t="shared" si="12"/>
        <v>60</v>
      </c>
      <c r="G231" s="12"/>
      <c r="H231" s="13"/>
      <c r="I231" s="8"/>
      <c r="J231" s="13"/>
      <c r="K231" s="13"/>
      <c r="L231" s="6"/>
    </row>
    <row r="232" spans="1:13" x14ac:dyDescent="0.25">
      <c r="A232" s="71" t="s">
        <v>110</v>
      </c>
      <c r="B232" s="72"/>
      <c r="C232" s="72"/>
      <c r="D232" s="72"/>
      <c r="E232" s="72"/>
      <c r="F232" s="72"/>
      <c r="G232" s="73"/>
      <c r="H232" s="11"/>
      <c r="I232" s="38"/>
      <c r="J232" s="11"/>
      <c r="K232" s="11"/>
      <c r="L232" s="10"/>
      <c r="M232" s="49"/>
    </row>
    <row r="233" spans="1:13" x14ac:dyDescent="0.25">
      <c r="A233" s="68" t="s">
        <v>111</v>
      </c>
      <c r="B233" s="69"/>
      <c r="C233" s="69"/>
      <c r="D233" s="69"/>
      <c r="E233" s="69"/>
      <c r="F233" s="69"/>
      <c r="G233" s="69"/>
      <c r="H233" s="69"/>
      <c r="I233" s="69"/>
      <c r="J233" s="69"/>
      <c r="K233" s="69"/>
      <c r="L233" s="70"/>
    </row>
    <row r="235" spans="1:13" x14ac:dyDescent="0.25">
      <c r="A235" s="2" t="s">
        <v>112</v>
      </c>
      <c r="C235" s="1"/>
      <c r="D235" s="54"/>
      <c r="E235" s="53"/>
      <c r="H235" s="19"/>
    </row>
    <row r="236" spans="1:13" ht="45" x14ac:dyDescent="0.25">
      <c r="A236" s="3" t="s">
        <v>1</v>
      </c>
      <c r="B236" s="3" t="s">
        <v>2</v>
      </c>
      <c r="C236" s="3" t="s">
        <v>3</v>
      </c>
      <c r="D236" s="63" t="s">
        <v>175</v>
      </c>
      <c r="E236" s="63" t="s">
        <v>174</v>
      </c>
      <c r="F236" s="4" t="s">
        <v>173</v>
      </c>
      <c r="G236" s="4" t="s">
        <v>4</v>
      </c>
      <c r="H236" s="4" t="s">
        <v>5</v>
      </c>
      <c r="I236" s="3" t="s">
        <v>10</v>
      </c>
      <c r="J236" s="4" t="s">
        <v>6</v>
      </c>
      <c r="K236" s="4" t="s">
        <v>7</v>
      </c>
      <c r="L236" s="4" t="s">
        <v>8</v>
      </c>
    </row>
    <row r="237" spans="1:13" x14ac:dyDescent="0.25">
      <c r="A237" s="5">
        <v>1</v>
      </c>
      <c r="B237" s="5">
        <v>2</v>
      </c>
      <c r="C237" s="5">
        <v>3</v>
      </c>
      <c r="D237" s="64">
        <v>4</v>
      </c>
      <c r="E237" s="64">
        <v>5</v>
      </c>
      <c r="F237" s="5">
        <v>6</v>
      </c>
      <c r="G237" s="5">
        <v>7</v>
      </c>
      <c r="H237" s="5" t="s">
        <v>176</v>
      </c>
      <c r="I237" s="5">
        <v>9</v>
      </c>
      <c r="J237" s="5" t="s">
        <v>177</v>
      </c>
      <c r="K237" s="5" t="s">
        <v>178</v>
      </c>
      <c r="L237" s="5">
        <v>12</v>
      </c>
    </row>
    <row r="238" spans="1:13" ht="30" x14ac:dyDescent="0.25">
      <c r="A238" s="6">
        <v>1</v>
      </c>
      <c r="B238" s="18" t="s">
        <v>118</v>
      </c>
      <c r="C238" s="6" t="s">
        <v>116</v>
      </c>
      <c r="D238" s="58">
        <v>1500</v>
      </c>
      <c r="E238" s="59"/>
      <c r="F238" s="65">
        <f>D238+E238</f>
        <v>1500</v>
      </c>
      <c r="G238" s="12"/>
      <c r="H238" s="13"/>
      <c r="I238" s="8"/>
      <c r="J238" s="13"/>
      <c r="K238" s="13"/>
      <c r="L238" s="6"/>
    </row>
    <row r="239" spans="1:13" ht="28.5" customHeight="1" x14ac:dyDescent="0.25">
      <c r="A239" s="6">
        <v>2</v>
      </c>
      <c r="B239" s="18" t="s">
        <v>119</v>
      </c>
      <c r="C239" s="6" t="s">
        <v>115</v>
      </c>
      <c r="D239" s="58">
        <v>120</v>
      </c>
      <c r="E239" s="59"/>
      <c r="F239" s="65">
        <f t="shared" ref="F239:F240" si="13">D239+E239</f>
        <v>120</v>
      </c>
      <c r="G239" s="12"/>
      <c r="H239" s="13"/>
      <c r="I239" s="8"/>
      <c r="J239" s="13"/>
      <c r="K239" s="13"/>
      <c r="L239" s="6"/>
    </row>
    <row r="240" spans="1:13" ht="27.75" customHeight="1" x14ac:dyDescent="0.25">
      <c r="A240" s="6">
        <v>3</v>
      </c>
      <c r="B240" s="18" t="s">
        <v>120</v>
      </c>
      <c r="C240" s="6" t="s">
        <v>115</v>
      </c>
      <c r="D240" s="58">
        <v>40</v>
      </c>
      <c r="E240" s="59"/>
      <c r="F240" s="65">
        <f t="shared" si="13"/>
        <v>40</v>
      </c>
      <c r="G240" s="12"/>
      <c r="H240" s="13"/>
      <c r="I240" s="8"/>
      <c r="J240" s="13"/>
      <c r="K240" s="13"/>
      <c r="L240" s="6"/>
    </row>
    <row r="241" spans="1:13" ht="78" customHeight="1" x14ac:dyDescent="0.25">
      <c r="A241" s="6">
        <v>4</v>
      </c>
      <c r="B241" s="18" t="s">
        <v>121</v>
      </c>
      <c r="C241" s="6" t="s">
        <v>117</v>
      </c>
      <c r="D241" s="58">
        <v>120</v>
      </c>
      <c r="E241" s="59"/>
      <c r="F241" s="65">
        <f>D241+E241</f>
        <v>120</v>
      </c>
      <c r="G241" s="12"/>
      <c r="H241" s="13"/>
      <c r="I241" s="8"/>
      <c r="J241" s="13"/>
      <c r="K241" s="13"/>
      <c r="L241" s="6"/>
    </row>
    <row r="242" spans="1:13" x14ac:dyDescent="0.25">
      <c r="A242" s="71" t="s">
        <v>113</v>
      </c>
      <c r="B242" s="72"/>
      <c r="C242" s="72"/>
      <c r="D242" s="72"/>
      <c r="E242" s="72"/>
      <c r="F242" s="72"/>
      <c r="G242" s="73"/>
      <c r="H242" s="11"/>
      <c r="I242" s="38"/>
      <c r="J242" s="11"/>
      <c r="K242" s="11"/>
      <c r="L242" s="10"/>
      <c r="M242" s="49"/>
    </row>
    <row r="243" spans="1:13" x14ac:dyDescent="0.25">
      <c r="A243" s="68" t="s">
        <v>114</v>
      </c>
      <c r="B243" s="69"/>
      <c r="C243" s="69"/>
      <c r="D243" s="69"/>
      <c r="E243" s="69"/>
      <c r="F243" s="69"/>
      <c r="G243" s="69"/>
      <c r="H243" s="69"/>
      <c r="I243" s="69"/>
      <c r="J243" s="69"/>
      <c r="K243" s="69"/>
      <c r="L243" s="70"/>
    </row>
    <row r="245" spans="1:13" x14ac:dyDescent="0.25">
      <c r="A245" s="2" t="s">
        <v>126</v>
      </c>
      <c r="C245" s="1"/>
      <c r="D245" s="54"/>
      <c r="E245" s="53"/>
      <c r="H245" s="19"/>
    </row>
    <row r="246" spans="1:13" ht="45" x14ac:dyDescent="0.25">
      <c r="A246" s="3" t="s">
        <v>1</v>
      </c>
      <c r="B246" s="3" t="s">
        <v>2</v>
      </c>
      <c r="C246" s="3" t="s">
        <v>3</v>
      </c>
      <c r="D246" s="63" t="s">
        <v>175</v>
      </c>
      <c r="E246" s="63" t="s">
        <v>174</v>
      </c>
      <c r="F246" s="4" t="s">
        <v>173</v>
      </c>
      <c r="G246" s="4" t="s">
        <v>4</v>
      </c>
      <c r="H246" s="4" t="s">
        <v>5</v>
      </c>
      <c r="I246" s="3" t="s">
        <v>10</v>
      </c>
      <c r="J246" s="4" t="s">
        <v>6</v>
      </c>
      <c r="K246" s="4" t="s">
        <v>7</v>
      </c>
      <c r="L246" s="4" t="s">
        <v>8</v>
      </c>
    </row>
    <row r="247" spans="1:13" x14ac:dyDescent="0.25">
      <c r="A247" s="5">
        <v>1</v>
      </c>
      <c r="B247" s="5">
        <v>2</v>
      </c>
      <c r="C247" s="5">
        <v>3</v>
      </c>
      <c r="D247" s="64">
        <v>4</v>
      </c>
      <c r="E247" s="64">
        <v>5</v>
      </c>
      <c r="F247" s="5">
        <v>6</v>
      </c>
      <c r="G247" s="5">
        <v>7</v>
      </c>
      <c r="H247" s="5" t="s">
        <v>176</v>
      </c>
      <c r="I247" s="5">
        <v>9</v>
      </c>
      <c r="J247" s="5" t="s">
        <v>177</v>
      </c>
      <c r="K247" s="5" t="s">
        <v>178</v>
      </c>
      <c r="L247" s="5">
        <v>12</v>
      </c>
    </row>
    <row r="248" spans="1:13" ht="164.25" customHeight="1" x14ac:dyDescent="0.25">
      <c r="A248" s="6">
        <v>1</v>
      </c>
      <c r="B248" s="18" t="s">
        <v>124</v>
      </c>
      <c r="C248" s="6" t="s">
        <v>13</v>
      </c>
      <c r="D248" s="58">
        <v>40</v>
      </c>
      <c r="E248" s="59">
        <v>25</v>
      </c>
      <c r="F248" s="65">
        <f>D248+E248</f>
        <v>65</v>
      </c>
      <c r="G248" s="12"/>
      <c r="H248" s="13"/>
      <c r="I248" s="8"/>
      <c r="J248" s="13"/>
      <c r="K248" s="13"/>
      <c r="L248" s="6"/>
    </row>
    <row r="249" spans="1:13" x14ac:dyDescent="0.25">
      <c r="A249" s="71" t="s">
        <v>122</v>
      </c>
      <c r="B249" s="72"/>
      <c r="C249" s="72"/>
      <c r="D249" s="72"/>
      <c r="E249" s="72"/>
      <c r="F249" s="72"/>
      <c r="G249" s="73"/>
      <c r="H249" s="11"/>
      <c r="I249" s="38"/>
      <c r="J249" s="11"/>
      <c r="K249" s="11"/>
      <c r="L249" s="10"/>
      <c r="M249" s="49"/>
    </row>
    <row r="250" spans="1:13" x14ac:dyDescent="0.25">
      <c r="A250" s="68" t="s">
        <v>123</v>
      </c>
      <c r="B250" s="69"/>
      <c r="C250" s="69"/>
      <c r="D250" s="69"/>
      <c r="E250" s="69"/>
      <c r="F250" s="69"/>
      <c r="G250" s="69"/>
      <c r="H250" s="69"/>
      <c r="I250" s="69"/>
      <c r="J250" s="69"/>
      <c r="K250" s="69"/>
      <c r="L250" s="70"/>
    </row>
  </sheetData>
  <mergeCells count="37">
    <mergeCell ref="A242:G242"/>
    <mergeCell ref="A243:L243"/>
    <mergeCell ref="A249:G249"/>
    <mergeCell ref="A250:L250"/>
    <mergeCell ref="A220:L220"/>
    <mergeCell ref="A233:L233"/>
    <mergeCell ref="A88:G88"/>
    <mergeCell ref="A89:L89"/>
    <mergeCell ref="A106:L106"/>
    <mergeCell ref="A187:G187"/>
    <mergeCell ref="A33:G33"/>
    <mergeCell ref="A95:G95"/>
    <mergeCell ref="A96:L96"/>
    <mergeCell ref="A113:L113"/>
    <mergeCell ref="A105:G105"/>
    <mergeCell ref="A12:G12"/>
    <mergeCell ref="A13:L13"/>
    <mergeCell ref="A81:L81"/>
    <mergeCell ref="A46:G46"/>
    <mergeCell ref="A47:L47"/>
    <mergeCell ref="A71:G71"/>
    <mergeCell ref="A72:L72"/>
    <mergeCell ref="A80:G80"/>
    <mergeCell ref="A195:L195"/>
    <mergeCell ref="A219:G219"/>
    <mergeCell ref="A232:G232"/>
    <mergeCell ref="A175:G175"/>
    <mergeCell ref="A112:G112"/>
    <mergeCell ref="A194:G194"/>
    <mergeCell ref="A188:L188"/>
    <mergeCell ref="A145:G145"/>
    <mergeCell ref="A146:L146"/>
    <mergeCell ref="A176:L176"/>
    <mergeCell ref="A154:G154"/>
    <mergeCell ref="A155:L155"/>
    <mergeCell ref="A165:G165"/>
    <mergeCell ref="A166:L166"/>
  </mergeCells>
  <pageMargins left="0.25" right="0.25" top="0.75" bottom="0.75" header="0.3" footer="0.3"/>
  <pageSetup paperSize="9" scale="85" firstPageNumber="0" fitToHeight="0" orientation="landscape"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Alicja Pranga</dc:creator>
  <dc:description/>
  <cp:lastModifiedBy>Anna Pospiech</cp:lastModifiedBy>
  <cp:revision>1</cp:revision>
  <cp:lastPrinted>2023-04-28T09:03:34Z</cp:lastPrinted>
  <dcterms:created xsi:type="dcterms:W3CDTF">2022-03-07T12:34:00Z</dcterms:created>
  <dcterms:modified xsi:type="dcterms:W3CDTF">2023-10-04T10:41:38Z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ICV">
    <vt:lpwstr>0955445CFBB04EBDB11A3DD83BB36754</vt:lpwstr>
  </property>
  <property fmtid="{D5CDD505-2E9C-101B-9397-08002B2CF9AE}" pid="6" name="KSOProductBuildVer">
    <vt:lpwstr>1045-11.2.0.11074</vt:lpwstr>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ies>
</file>