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maciejewskam\Desktop\"/>
    </mc:Choice>
  </mc:AlternateContent>
  <xr:revisionPtr revIDLastSave="0" documentId="13_ncr:1_{DCDBC61E-3A7D-42F1-AB37-336EB35E3CC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2" l="1"/>
  <c r="N23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8" i="2"/>
  <c r="N7" i="2"/>
  <c r="N38" i="2" s="1"/>
  <c r="K38" i="2"/>
</calcChain>
</file>

<file path=xl/sharedStrings.xml><?xml version="1.0" encoding="utf-8"?>
<sst xmlns="http://schemas.openxmlformats.org/spreadsheetml/2006/main" count="57" uniqueCount="57">
  <si>
    <t>Lp</t>
  </si>
  <si>
    <t xml:space="preserve">Adres </t>
  </si>
  <si>
    <t>Moc kotła [kW]</t>
  </si>
  <si>
    <t>Nr działki</t>
  </si>
  <si>
    <t>Ochodza 22, 62-100 Wągrowiec</t>
  </si>
  <si>
    <t>Kaliszany 43, 62-104 Pawłowo Żońskie</t>
  </si>
  <si>
    <t>Kobylec, Plażowa 23, 62-100 Wągrowiec</t>
  </si>
  <si>
    <t>189/2</t>
  </si>
  <si>
    <t>Ochodza 58, 62-100 Wągrowiec</t>
  </si>
  <si>
    <t>Ochodza 10, 62-100 Wągrowiec</t>
  </si>
  <si>
    <t>Bracholin 9, 62-106 Rąbczyn</t>
  </si>
  <si>
    <t>Czekanowo 22A, 62-100 Wągrowiec</t>
  </si>
  <si>
    <t>Rgielsko 15, 62-100 Wągrowiec</t>
  </si>
  <si>
    <t>16/1</t>
  </si>
  <si>
    <t>85/2</t>
  </si>
  <si>
    <t>Brzeźno Stare 20, 62-105 Łekno</t>
  </si>
  <si>
    <t>572/1</t>
  </si>
  <si>
    <t>Łukowo 27, 62-105 Łekno</t>
  </si>
  <si>
    <t>83/14</t>
  </si>
  <si>
    <t>Rgielsko ul. Zgodna 2, 62-100 Wągrowiec</t>
  </si>
  <si>
    <t>Potuły 8 62-112 Runowo</t>
  </si>
  <si>
    <t>5/2</t>
  </si>
  <si>
    <t>Wiatrowo 54, 62-100 Wągrowiec</t>
  </si>
  <si>
    <t>Czekanowo 13a, 62-100 Wągrowiec</t>
  </si>
  <si>
    <t>29/5</t>
  </si>
  <si>
    <t>Pokrzynica 6, 62-100 Wągrowiec</t>
  </si>
  <si>
    <t>Toniszewo 2, 62-104 Pawłowo Żońskie</t>
  </si>
  <si>
    <t>Ochodza 42A, 62-100 Wągrowiec</t>
  </si>
  <si>
    <t>181/2</t>
  </si>
  <si>
    <t>Kobylec, ul. Dębowa 22, 62-100 Wągrowiec</t>
  </si>
  <si>
    <t>50/10</t>
  </si>
  <si>
    <t>Kobylec, ul. Cedrowa 30, 62-100 Wągrowiec</t>
  </si>
  <si>
    <t>Łekno, ul. Podgórna 37, 62-100 Wągrowiec</t>
  </si>
  <si>
    <t>238/3</t>
  </si>
  <si>
    <t>Rąbczyn 107, 62-106 Rąbczyn</t>
  </si>
  <si>
    <t>247/3</t>
  </si>
  <si>
    <t>Mikołajewo 2, 62-100 Wągrowiec</t>
  </si>
  <si>
    <t>81/3</t>
  </si>
  <si>
    <t>Jankowo 4/1, 62-100 Wągrowiec</t>
  </si>
  <si>
    <t>2740/24</t>
  </si>
  <si>
    <t>Rąbczyn 8, 62-106 Rąbczyn</t>
  </si>
  <si>
    <t>RAZEM:</t>
  </si>
  <si>
    <t>Łekno, Pocztowa 9, 62-105 Łekno</t>
  </si>
  <si>
    <t>Łekno, Plac Powstańców Wielkopolskich 7, 62-105 Łekno Wągrowiec</t>
  </si>
  <si>
    <t>Ludwikowo 8, 62-105 Łekno</t>
  </si>
  <si>
    <t>168, 169</t>
  </si>
  <si>
    <t>Brzeźno Stare 13, 62-105 Łekno</t>
  </si>
  <si>
    <t>Rgielsko 5, 62-100 Wągrowiec</t>
  </si>
  <si>
    <t>175/1</t>
  </si>
  <si>
    <t>Rąbczyn 3, 62-106 Rąbczyn</t>
  </si>
  <si>
    <t>295/1</t>
  </si>
  <si>
    <t>Kobylec, ul. Klonowa 38, 62-100 Wągrowiec</t>
  </si>
  <si>
    <t>Wartość instalacji netto w zł</t>
  </si>
  <si>
    <t>Wartość instalacji brutto w zł</t>
  </si>
  <si>
    <t>Podatek VAT w %</t>
  </si>
  <si>
    <t xml:space="preserve">Załącznik nr 10.3 do SWZ </t>
  </si>
  <si>
    <t>ARKUSZ CENOWY - KOTŁY NA PELLET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</si>
</sst>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47968</xdr:colOff>
      <xdr:row>0</xdr:row>
      <xdr:rowOff>0</xdr:rowOff>
    </xdr:to>
    <xdr:pic>
      <xdr:nvPicPr>
        <xdr:cNvPr id="2" name="Obraz 1" descr="EFRR_Samorzad_kolor">
          <a:extLst>
            <a:ext uri="{FF2B5EF4-FFF2-40B4-BE49-F238E27FC236}">
              <a16:creationId xmlns:a16="http://schemas.microsoft.com/office/drawing/2014/main" id="{B1D2379F-25CA-4402-BED4-9FD04F7D1D3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291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495301</xdr:colOff>
      <xdr:row>2</xdr:row>
      <xdr:rowOff>185233</xdr:rowOff>
    </xdr:from>
    <xdr:to>
      <xdr:col>13</xdr:col>
      <xdr:colOff>617221</xdr:colOff>
      <xdr:row>2</xdr:row>
      <xdr:rowOff>837434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FD6A6A9-9CD8-3E40-4F6B-AC43ACBC1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1" y="352873"/>
          <a:ext cx="7452360" cy="652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topLeftCell="H33" workbookViewId="0">
      <selection activeCell="R6" sqref="R6"/>
    </sheetView>
  </sheetViews>
  <sheetFormatPr defaultRowHeight="14.4" x14ac:dyDescent="0.3"/>
  <cols>
    <col min="1" max="7" width="9.109375" hidden="1" customWidth="1"/>
    <col min="8" max="8" width="9.109375" style="3"/>
    <col min="9" max="9" width="26" customWidth="1"/>
    <col min="10" max="10" width="23.33203125" customWidth="1"/>
    <col min="11" max="11" width="15.88671875" customWidth="1"/>
    <col min="12" max="12" width="14.33203125" customWidth="1"/>
    <col min="13" max="13" width="18.33203125" style="3" customWidth="1"/>
    <col min="14" max="14" width="20.5546875" style="1" customWidth="1"/>
    <col min="18" max="18" width="29.44140625" customWidth="1"/>
  </cols>
  <sheetData>
    <row r="1" spans="8:14" hidden="1" x14ac:dyDescent="0.3"/>
    <row r="2" spans="8:14" hidden="1" x14ac:dyDescent="0.3"/>
    <row r="3" spans="8:14" ht="69" customHeight="1" x14ac:dyDescent="0.3">
      <c r="H3" s="10"/>
      <c r="I3" s="11"/>
      <c r="J3" s="11"/>
      <c r="K3" s="11"/>
      <c r="L3" s="11"/>
      <c r="M3" s="11"/>
      <c r="N3" s="11"/>
    </row>
    <row r="4" spans="8:14" ht="34.5" customHeight="1" x14ac:dyDescent="0.3">
      <c r="H4" s="12" t="s">
        <v>55</v>
      </c>
      <c r="I4" s="13"/>
      <c r="J4" s="13"/>
      <c r="K4" s="13"/>
      <c r="L4" s="13"/>
      <c r="M4" s="13"/>
      <c r="N4" s="13"/>
    </row>
    <row r="5" spans="8:14" ht="38.25" customHeight="1" x14ac:dyDescent="0.3">
      <c r="H5" s="12" t="s">
        <v>56</v>
      </c>
      <c r="I5" s="13"/>
      <c r="J5" s="13"/>
      <c r="K5" s="13"/>
      <c r="L5" s="13"/>
      <c r="M5" s="13"/>
      <c r="N5" s="13"/>
    </row>
    <row r="6" spans="8:14" s="3" customFormat="1" ht="49.5" customHeight="1" x14ac:dyDescent="0.3">
      <c r="H6" s="2" t="s">
        <v>0</v>
      </c>
      <c r="I6" s="2" t="s">
        <v>1</v>
      </c>
      <c r="J6" s="2" t="s">
        <v>3</v>
      </c>
      <c r="K6" s="2" t="s">
        <v>2</v>
      </c>
      <c r="L6" s="4" t="s">
        <v>52</v>
      </c>
      <c r="M6" s="2" t="s">
        <v>54</v>
      </c>
      <c r="N6" s="5" t="s">
        <v>53</v>
      </c>
    </row>
    <row r="7" spans="8:14" ht="30" customHeight="1" x14ac:dyDescent="0.3">
      <c r="H7" s="6">
        <v>1</v>
      </c>
      <c r="I7" s="7" t="s">
        <v>49</v>
      </c>
      <c r="J7" s="8" t="s">
        <v>50</v>
      </c>
      <c r="K7" s="6">
        <v>20</v>
      </c>
      <c r="L7" s="9">
        <v>0</v>
      </c>
      <c r="M7" s="6">
        <v>23</v>
      </c>
      <c r="N7" s="9">
        <f>ROUND(L7*1.23,2)</f>
        <v>0</v>
      </c>
    </row>
    <row r="8" spans="8:14" ht="30" customHeight="1" x14ac:dyDescent="0.3">
      <c r="H8" s="6">
        <v>2</v>
      </c>
      <c r="I8" s="7" t="s">
        <v>4</v>
      </c>
      <c r="J8" s="6">
        <v>328</v>
      </c>
      <c r="K8" s="6">
        <v>15</v>
      </c>
      <c r="L8" s="9">
        <v>0</v>
      </c>
      <c r="M8" s="6">
        <v>8</v>
      </c>
      <c r="N8" s="9">
        <f>ROUND(L8*1.08,2)</f>
        <v>0</v>
      </c>
    </row>
    <row r="9" spans="8:14" ht="30" customHeight="1" x14ac:dyDescent="0.3">
      <c r="H9" s="6">
        <v>3</v>
      </c>
      <c r="I9" s="7" t="s">
        <v>5</v>
      </c>
      <c r="J9" s="6">
        <v>142</v>
      </c>
      <c r="K9" s="6">
        <v>35</v>
      </c>
      <c r="L9" s="9">
        <v>0</v>
      </c>
      <c r="M9" s="6">
        <v>8</v>
      </c>
      <c r="N9" s="9">
        <f t="shared" ref="N9:N37" si="0">ROUND(L9*1.08,2)</f>
        <v>0</v>
      </c>
    </row>
    <row r="10" spans="8:14" ht="30" customHeight="1" x14ac:dyDescent="0.3">
      <c r="H10" s="6">
        <v>4</v>
      </c>
      <c r="I10" s="7" t="s">
        <v>6</v>
      </c>
      <c r="J10" s="6" t="s">
        <v>7</v>
      </c>
      <c r="K10" s="6">
        <v>40</v>
      </c>
      <c r="L10" s="9">
        <v>0</v>
      </c>
      <c r="M10" s="6">
        <v>8</v>
      </c>
      <c r="N10" s="9">
        <f t="shared" si="0"/>
        <v>0</v>
      </c>
    </row>
    <row r="11" spans="8:14" ht="30" customHeight="1" x14ac:dyDescent="0.3">
      <c r="H11" s="6">
        <v>5</v>
      </c>
      <c r="I11" s="7" t="s">
        <v>8</v>
      </c>
      <c r="J11" s="6">
        <v>309</v>
      </c>
      <c r="K11" s="6">
        <v>32</v>
      </c>
      <c r="L11" s="9">
        <v>0</v>
      </c>
      <c r="M11" s="6">
        <v>8</v>
      </c>
      <c r="N11" s="9">
        <f t="shared" si="0"/>
        <v>0</v>
      </c>
    </row>
    <row r="12" spans="8:14" ht="30" customHeight="1" x14ac:dyDescent="0.3">
      <c r="H12" s="6">
        <v>6</v>
      </c>
      <c r="I12" s="7" t="s">
        <v>47</v>
      </c>
      <c r="J12" s="6" t="s">
        <v>48</v>
      </c>
      <c r="K12" s="6">
        <v>20</v>
      </c>
      <c r="L12" s="9">
        <v>0</v>
      </c>
      <c r="M12" s="6">
        <v>8</v>
      </c>
      <c r="N12" s="9">
        <f t="shared" si="0"/>
        <v>0</v>
      </c>
    </row>
    <row r="13" spans="8:14" ht="30" customHeight="1" x14ac:dyDescent="0.3">
      <c r="H13" s="6">
        <v>7</v>
      </c>
      <c r="I13" s="7" t="s">
        <v>42</v>
      </c>
      <c r="J13" s="6">
        <v>305</v>
      </c>
      <c r="K13" s="6">
        <v>25</v>
      </c>
      <c r="L13" s="9">
        <v>0</v>
      </c>
      <c r="M13" s="6">
        <v>8</v>
      </c>
      <c r="N13" s="9">
        <f t="shared" si="0"/>
        <v>0</v>
      </c>
    </row>
    <row r="14" spans="8:14" ht="52.5" customHeight="1" x14ac:dyDescent="0.3">
      <c r="H14" s="6">
        <v>8</v>
      </c>
      <c r="I14" s="7" t="s">
        <v>43</v>
      </c>
      <c r="J14" s="6">
        <v>92</v>
      </c>
      <c r="K14" s="6">
        <v>15</v>
      </c>
      <c r="L14" s="9">
        <v>0</v>
      </c>
      <c r="M14" s="6">
        <v>8</v>
      </c>
      <c r="N14" s="9">
        <f t="shared" si="0"/>
        <v>0</v>
      </c>
    </row>
    <row r="15" spans="8:14" ht="30" customHeight="1" x14ac:dyDescent="0.3">
      <c r="H15" s="6">
        <v>9</v>
      </c>
      <c r="I15" s="7" t="s">
        <v>9</v>
      </c>
      <c r="J15" s="6">
        <v>32</v>
      </c>
      <c r="K15" s="6">
        <v>20</v>
      </c>
      <c r="L15" s="9">
        <v>0</v>
      </c>
      <c r="M15" s="6">
        <v>8</v>
      </c>
      <c r="N15" s="9">
        <f t="shared" si="0"/>
        <v>0</v>
      </c>
    </row>
    <row r="16" spans="8:14" ht="30" customHeight="1" x14ac:dyDescent="0.3">
      <c r="H16" s="6">
        <v>10</v>
      </c>
      <c r="I16" s="7" t="s">
        <v>51</v>
      </c>
      <c r="J16" s="6">
        <v>118</v>
      </c>
      <c r="K16" s="6">
        <v>30</v>
      </c>
      <c r="L16" s="9">
        <v>0</v>
      </c>
      <c r="M16" s="6">
        <v>8</v>
      </c>
      <c r="N16" s="9">
        <f t="shared" si="0"/>
        <v>0</v>
      </c>
    </row>
    <row r="17" spans="8:14" ht="30" customHeight="1" x14ac:dyDescent="0.3">
      <c r="H17" s="6">
        <v>11</v>
      </c>
      <c r="I17" s="7" t="s">
        <v>10</v>
      </c>
      <c r="J17" s="6">
        <v>96</v>
      </c>
      <c r="K17" s="6">
        <v>15</v>
      </c>
      <c r="L17" s="9">
        <v>0</v>
      </c>
      <c r="M17" s="6">
        <v>8</v>
      </c>
      <c r="N17" s="9">
        <f t="shared" si="0"/>
        <v>0</v>
      </c>
    </row>
    <row r="18" spans="8:14" ht="30" customHeight="1" x14ac:dyDescent="0.3">
      <c r="H18" s="6">
        <v>12</v>
      </c>
      <c r="I18" s="7" t="s">
        <v>11</v>
      </c>
      <c r="J18" s="8" t="s">
        <v>13</v>
      </c>
      <c r="K18" s="6">
        <v>12</v>
      </c>
      <c r="L18" s="9">
        <v>0</v>
      </c>
      <c r="M18" s="6">
        <v>8</v>
      </c>
      <c r="N18" s="9">
        <f t="shared" si="0"/>
        <v>0</v>
      </c>
    </row>
    <row r="19" spans="8:14" ht="30" customHeight="1" x14ac:dyDescent="0.3">
      <c r="H19" s="6">
        <v>13</v>
      </c>
      <c r="I19" s="7" t="s">
        <v>12</v>
      </c>
      <c r="J19" s="6" t="s">
        <v>14</v>
      </c>
      <c r="K19" s="6">
        <v>30</v>
      </c>
      <c r="L19" s="9">
        <v>0</v>
      </c>
      <c r="M19" s="6">
        <v>8</v>
      </c>
      <c r="N19" s="9">
        <f t="shared" si="0"/>
        <v>0</v>
      </c>
    </row>
    <row r="20" spans="8:14" ht="30" customHeight="1" x14ac:dyDescent="0.3">
      <c r="H20" s="6">
        <v>14</v>
      </c>
      <c r="I20" s="7" t="s">
        <v>15</v>
      </c>
      <c r="J20" s="6">
        <v>56</v>
      </c>
      <c r="K20" s="6">
        <v>12</v>
      </c>
      <c r="L20" s="9">
        <v>0</v>
      </c>
      <c r="M20" s="6">
        <v>8</v>
      </c>
      <c r="N20" s="9">
        <f t="shared" si="0"/>
        <v>0</v>
      </c>
    </row>
    <row r="21" spans="8:14" ht="30" customHeight="1" x14ac:dyDescent="0.3">
      <c r="H21" s="6">
        <v>15</v>
      </c>
      <c r="I21" s="7" t="s">
        <v>44</v>
      </c>
      <c r="J21" s="6" t="s">
        <v>16</v>
      </c>
      <c r="K21" s="6">
        <v>20</v>
      </c>
      <c r="L21" s="9">
        <v>0</v>
      </c>
      <c r="M21" s="6">
        <v>8</v>
      </c>
      <c r="N21" s="9">
        <f t="shared" si="0"/>
        <v>0</v>
      </c>
    </row>
    <row r="22" spans="8:14" ht="30" customHeight="1" x14ac:dyDescent="0.3">
      <c r="H22" s="6">
        <v>16</v>
      </c>
      <c r="I22" s="7" t="s">
        <v>17</v>
      </c>
      <c r="J22" s="6" t="s">
        <v>18</v>
      </c>
      <c r="K22" s="6">
        <v>15</v>
      </c>
      <c r="L22" s="9">
        <v>0</v>
      </c>
      <c r="M22" s="6">
        <v>8</v>
      </c>
      <c r="N22" s="9">
        <f t="shared" si="0"/>
        <v>0</v>
      </c>
    </row>
    <row r="23" spans="8:14" ht="30" customHeight="1" x14ac:dyDescent="0.3">
      <c r="H23" s="6">
        <v>17</v>
      </c>
      <c r="I23" s="7" t="s">
        <v>19</v>
      </c>
      <c r="J23" s="6">
        <v>331</v>
      </c>
      <c r="K23" s="6">
        <v>25</v>
      </c>
      <c r="L23" s="9">
        <v>0</v>
      </c>
      <c r="M23" s="6">
        <v>23</v>
      </c>
      <c r="N23" s="9">
        <f>ROUND(L23*1.23,2)</f>
        <v>0</v>
      </c>
    </row>
    <row r="24" spans="8:14" ht="30" customHeight="1" x14ac:dyDescent="0.3">
      <c r="H24" s="6">
        <v>18</v>
      </c>
      <c r="I24" s="7" t="s">
        <v>20</v>
      </c>
      <c r="J24" s="6">
        <v>86</v>
      </c>
      <c r="K24" s="6">
        <v>25</v>
      </c>
      <c r="L24" s="9">
        <v>0</v>
      </c>
      <c r="M24" s="6">
        <v>8</v>
      </c>
      <c r="N24" s="9">
        <f t="shared" si="0"/>
        <v>0</v>
      </c>
    </row>
    <row r="25" spans="8:14" ht="30" customHeight="1" x14ac:dyDescent="0.3">
      <c r="H25" s="6">
        <v>19</v>
      </c>
      <c r="I25" s="7" t="s">
        <v>46</v>
      </c>
      <c r="J25" s="8" t="s">
        <v>21</v>
      </c>
      <c r="K25" s="6">
        <v>30</v>
      </c>
      <c r="L25" s="9">
        <v>0</v>
      </c>
      <c r="M25" s="6">
        <v>8</v>
      </c>
      <c r="N25" s="9">
        <f t="shared" si="0"/>
        <v>0</v>
      </c>
    </row>
    <row r="26" spans="8:14" ht="30" customHeight="1" x14ac:dyDescent="0.3">
      <c r="H26" s="6">
        <v>20</v>
      </c>
      <c r="I26" s="7" t="s">
        <v>22</v>
      </c>
      <c r="J26" s="6" t="s">
        <v>45</v>
      </c>
      <c r="K26" s="6">
        <v>20</v>
      </c>
      <c r="L26" s="9">
        <v>0</v>
      </c>
      <c r="M26" s="6">
        <v>8</v>
      </c>
      <c r="N26" s="9">
        <f t="shared" si="0"/>
        <v>0</v>
      </c>
    </row>
    <row r="27" spans="8:14" ht="30" customHeight="1" x14ac:dyDescent="0.3">
      <c r="H27" s="6">
        <v>21</v>
      </c>
      <c r="I27" s="7" t="s">
        <v>23</v>
      </c>
      <c r="J27" s="8" t="s">
        <v>24</v>
      </c>
      <c r="K27" s="6">
        <v>20</v>
      </c>
      <c r="L27" s="9">
        <v>0</v>
      </c>
      <c r="M27" s="6">
        <v>8</v>
      </c>
      <c r="N27" s="9">
        <f t="shared" si="0"/>
        <v>0</v>
      </c>
    </row>
    <row r="28" spans="8:14" ht="30" customHeight="1" x14ac:dyDescent="0.3">
      <c r="H28" s="6">
        <v>22</v>
      </c>
      <c r="I28" s="7" t="s">
        <v>25</v>
      </c>
      <c r="J28" s="6">
        <v>292</v>
      </c>
      <c r="K28" s="6">
        <v>15</v>
      </c>
      <c r="L28" s="9">
        <v>0</v>
      </c>
      <c r="M28" s="6">
        <v>8</v>
      </c>
      <c r="N28" s="9">
        <f t="shared" si="0"/>
        <v>0</v>
      </c>
    </row>
    <row r="29" spans="8:14" ht="30" customHeight="1" x14ac:dyDescent="0.3">
      <c r="H29" s="6">
        <v>23</v>
      </c>
      <c r="I29" s="7" t="s">
        <v>26</v>
      </c>
      <c r="J29" s="6">
        <v>7</v>
      </c>
      <c r="K29" s="6">
        <v>30</v>
      </c>
      <c r="L29" s="9">
        <v>0</v>
      </c>
      <c r="M29" s="6">
        <v>8</v>
      </c>
      <c r="N29" s="9">
        <f t="shared" si="0"/>
        <v>0</v>
      </c>
    </row>
    <row r="30" spans="8:14" ht="30" customHeight="1" x14ac:dyDescent="0.3">
      <c r="H30" s="6">
        <v>24</v>
      </c>
      <c r="I30" s="7" t="s">
        <v>27</v>
      </c>
      <c r="J30" s="6" t="s">
        <v>28</v>
      </c>
      <c r="K30" s="6">
        <v>10</v>
      </c>
      <c r="L30" s="9">
        <v>0</v>
      </c>
      <c r="M30" s="6">
        <v>8</v>
      </c>
      <c r="N30" s="9">
        <f t="shared" si="0"/>
        <v>0</v>
      </c>
    </row>
    <row r="31" spans="8:14" ht="30" customHeight="1" x14ac:dyDescent="0.3">
      <c r="H31" s="6">
        <v>25</v>
      </c>
      <c r="I31" s="7" t="s">
        <v>29</v>
      </c>
      <c r="J31" s="6" t="s">
        <v>30</v>
      </c>
      <c r="K31" s="6">
        <v>25</v>
      </c>
      <c r="L31" s="9">
        <v>0</v>
      </c>
      <c r="M31" s="6">
        <v>8</v>
      </c>
      <c r="N31" s="9">
        <f t="shared" si="0"/>
        <v>0</v>
      </c>
    </row>
    <row r="32" spans="8:14" ht="30" customHeight="1" x14ac:dyDescent="0.3">
      <c r="H32" s="6">
        <v>26</v>
      </c>
      <c r="I32" s="7" t="s">
        <v>31</v>
      </c>
      <c r="J32" s="6">
        <v>75</v>
      </c>
      <c r="K32" s="6">
        <v>25</v>
      </c>
      <c r="L32" s="9">
        <v>0</v>
      </c>
      <c r="M32" s="6">
        <v>8</v>
      </c>
      <c r="N32" s="9">
        <f t="shared" si="0"/>
        <v>0</v>
      </c>
    </row>
    <row r="33" spans="8:14" ht="30" customHeight="1" x14ac:dyDescent="0.3">
      <c r="H33" s="6">
        <v>27</v>
      </c>
      <c r="I33" s="7" t="s">
        <v>32</v>
      </c>
      <c r="J33" s="6" t="s">
        <v>33</v>
      </c>
      <c r="K33" s="6">
        <v>25</v>
      </c>
      <c r="L33" s="9">
        <v>0</v>
      </c>
      <c r="M33" s="6">
        <v>8</v>
      </c>
      <c r="N33" s="9">
        <f t="shared" si="0"/>
        <v>0</v>
      </c>
    </row>
    <row r="34" spans="8:14" ht="30" customHeight="1" x14ac:dyDescent="0.3">
      <c r="H34" s="6">
        <v>28</v>
      </c>
      <c r="I34" s="7" t="s">
        <v>34</v>
      </c>
      <c r="J34" s="6" t="s">
        <v>35</v>
      </c>
      <c r="K34" s="6">
        <v>25</v>
      </c>
      <c r="L34" s="9">
        <v>0</v>
      </c>
      <c r="M34" s="6">
        <v>8</v>
      </c>
      <c r="N34" s="9">
        <f t="shared" si="0"/>
        <v>0</v>
      </c>
    </row>
    <row r="35" spans="8:14" ht="30" customHeight="1" x14ac:dyDescent="0.3">
      <c r="H35" s="6">
        <v>29</v>
      </c>
      <c r="I35" s="7" t="s">
        <v>36</v>
      </c>
      <c r="J35" s="6" t="s">
        <v>37</v>
      </c>
      <c r="K35" s="6">
        <v>15</v>
      </c>
      <c r="L35" s="9">
        <v>0</v>
      </c>
      <c r="M35" s="6">
        <v>8</v>
      </c>
      <c r="N35" s="9">
        <f t="shared" si="0"/>
        <v>0</v>
      </c>
    </row>
    <row r="36" spans="8:14" ht="30" customHeight="1" x14ac:dyDescent="0.3">
      <c r="H36" s="6">
        <v>30</v>
      </c>
      <c r="I36" s="7" t="s">
        <v>38</v>
      </c>
      <c r="J36" s="6" t="s">
        <v>39</v>
      </c>
      <c r="K36" s="6">
        <v>10</v>
      </c>
      <c r="L36" s="9">
        <v>0</v>
      </c>
      <c r="M36" s="6">
        <v>8</v>
      </c>
      <c r="N36" s="9">
        <f t="shared" si="0"/>
        <v>0</v>
      </c>
    </row>
    <row r="37" spans="8:14" ht="30" customHeight="1" x14ac:dyDescent="0.3">
      <c r="H37" s="6">
        <v>31</v>
      </c>
      <c r="I37" s="7" t="s">
        <v>40</v>
      </c>
      <c r="J37" s="6">
        <v>283</v>
      </c>
      <c r="K37" s="6">
        <v>30</v>
      </c>
      <c r="L37" s="9">
        <v>0</v>
      </c>
      <c r="M37" s="6">
        <v>8</v>
      </c>
      <c r="N37" s="9">
        <f t="shared" si="0"/>
        <v>0</v>
      </c>
    </row>
    <row r="38" spans="8:14" x14ac:dyDescent="0.3">
      <c r="H38" s="17" t="s">
        <v>41</v>
      </c>
      <c r="I38" s="17"/>
      <c r="J38" s="17"/>
      <c r="K38" s="14">
        <f>SUM(K7:K37)</f>
        <v>686</v>
      </c>
      <c r="L38" s="15">
        <f>SUM(L7:L37)</f>
        <v>0</v>
      </c>
      <c r="M38" s="16">
        <v>0</v>
      </c>
      <c r="N38" s="15">
        <f>SUM(N7:N37)</f>
        <v>0</v>
      </c>
    </row>
    <row r="39" spans="8:14" x14ac:dyDescent="0.3">
      <c r="H39" s="17"/>
      <c r="I39" s="17"/>
      <c r="J39" s="17"/>
      <c r="K39" s="14"/>
      <c r="L39" s="15"/>
      <c r="M39" s="16"/>
      <c r="N39" s="15"/>
    </row>
  </sheetData>
  <mergeCells count="8">
    <mergeCell ref="H3:N3"/>
    <mergeCell ref="H4:N4"/>
    <mergeCell ref="K38:K39"/>
    <mergeCell ref="L38:L39"/>
    <mergeCell ref="M38:M39"/>
    <mergeCell ref="N38:N39"/>
    <mergeCell ref="H38:J39"/>
    <mergeCell ref="H5:N5"/>
  </mergeCells>
  <pageMargins left="0.25" right="0.25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kubalewska</dc:creator>
  <cp:lastModifiedBy>maciejewskam</cp:lastModifiedBy>
  <cp:lastPrinted>2023-01-09T13:42:01Z</cp:lastPrinted>
  <dcterms:created xsi:type="dcterms:W3CDTF">2022-06-21T10:53:14Z</dcterms:created>
  <dcterms:modified xsi:type="dcterms:W3CDTF">2023-01-24T08:56:48Z</dcterms:modified>
</cp:coreProperties>
</file>