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ugaj\Desktop\Moje dokumenty\271_Dokumentacja_zamówień_publicznych\OR_271_3_2024_środki_czystości\"/>
    </mc:Choice>
  </mc:AlternateContent>
  <xr:revisionPtr revIDLastSave="0" documentId="13_ncr:1_{5E08CC5D-0163-49D3-BEB5-1F5BEE6FCB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52" i="1"/>
  <c r="G14" i="1"/>
  <c r="G21" i="1" l="1"/>
  <c r="G50" i="1"/>
  <c r="G9" i="1" l="1"/>
  <c r="G10" i="1"/>
  <c r="G11" i="1"/>
  <c r="G12" i="1"/>
  <c r="G13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3" i="1"/>
  <c r="G54" i="1"/>
  <c r="G55" i="1"/>
  <c r="G56" i="1"/>
  <c r="G57" i="1"/>
  <c r="G58" i="1"/>
  <c r="G59" i="1"/>
  <c r="G60" i="1"/>
  <c r="G61" i="1"/>
  <c r="G62" i="1"/>
  <c r="G8" i="1"/>
  <c r="G63" i="1" l="1"/>
</calcChain>
</file>

<file path=xl/sharedStrings.xml><?xml version="1.0" encoding="utf-8"?>
<sst xmlns="http://schemas.openxmlformats.org/spreadsheetml/2006/main" count="120" uniqueCount="73">
  <si>
    <t>sztuka</t>
  </si>
  <si>
    <t>opakowanie</t>
  </si>
  <si>
    <t>para</t>
  </si>
  <si>
    <t>Lp.</t>
  </si>
  <si>
    <t>Nazwa artykułu</t>
  </si>
  <si>
    <t>Jednostka</t>
  </si>
  <si>
    <t xml:space="preserve">sztuka </t>
  </si>
  <si>
    <t>Nazwa produktu lub producenta</t>
  </si>
  <si>
    <t>Wartość poz. 5 x poz. 7</t>
  </si>
  <si>
    <t>razem</t>
  </si>
  <si>
    <t xml:space="preserve">Ilość </t>
  </si>
  <si>
    <t>komplet</t>
  </si>
  <si>
    <t>Załącznik Nr 2 do zapytania ofertowego na wykonanie zadania pn.                                                                                        „Dostawa artykułów chemicznych i środków czystości dla Urzędu Gminy Włoszczowa"</t>
  </si>
  <si>
    <t>rolka</t>
  </si>
  <si>
    <t>Formularz cenowy</t>
  </si>
  <si>
    <t>worek</t>
  </si>
  <si>
    <t>Mydło w płynie z dozownikiem, pojemność 0,5 litra</t>
  </si>
  <si>
    <t xml:space="preserve">Papier toaletowy szary, bezzapachowy, total A'64, worek zawiera 8 opakowań po 8 rolek </t>
  </si>
  <si>
    <t>Ścierka mikrofibra wielofunkcyjna, wymiary 25,5 x 25,5</t>
  </si>
  <si>
    <t>Cillit Bang                                                                                                                           spray do czyszczenia i usuwania kamienia, pojemność 750 ml</t>
  </si>
  <si>
    <t>Clin                                                                                                       płyn do mycia szyb i luster z rozpylaczem 500 ml</t>
  </si>
  <si>
    <t>Czyścik                                                                                                   spiralny, stalowy</t>
  </si>
  <si>
    <t xml:space="preserve">Fairy                                                                                                                         płyn do naczyń, pojemność 900 ml </t>
  </si>
  <si>
    <t>Glade                                                                                                                      odświeżacz powietrza w aerozolu, pojemność 300 ml</t>
  </si>
  <si>
    <t xml:space="preserve">Grundpur Voigt VC                                                                                                                    płyn do mycia podłóg, pojemność 1 litr </t>
  </si>
  <si>
    <t>IZO                                                                                                               proszek do czyszczenia, pojemność 500 g</t>
  </si>
  <si>
    <t>Kiehl Glass Queen                                                                                                                        płyn do mycia szyb i powierzchni szklanych z atomizerem, pojemność 500 ml</t>
  </si>
  <si>
    <t>Kiehl Glass Queen                                                                                                                     płyn do szyb i powierzchni szklanych, pojemność 10 litrów</t>
  </si>
  <si>
    <t>Kij do szczotki i mopa                                                                                                                 drewniany, gwintowany min. 120 cm</t>
  </si>
  <si>
    <t>Komplet WC                                                                                                      szczotka + pojemnik</t>
  </si>
  <si>
    <t xml:space="preserve">Konex mop super lux                                                                                                                mop sznurkowy, długość sznurka 25 cm </t>
  </si>
  <si>
    <t>Kostka WC                                                                                                                         zawieszka z wkładem</t>
  </si>
  <si>
    <t>Kosz na śmieci                                                                                                               z pokrywką, 15 litrów</t>
  </si>
  <si>
    <t>Ludwik                                                                                                                      płyn do naczyń, pojemność 5 litrów</t>
  </si>
  <si>
    <r>
      <t xml:space="preserve">Pad ręczny                                                                                                                                   wkład do packi - </t>
    </r>
    <r>
      <rPr>
        <b/>
        <sz val="11"/>
        <rFont val="Arial"/>
        <family val="2"/>
        <charset val="238"/>
      </rPr>
      <t xml:space="preserve">zielony </t>
    </r>
    <r>
      <rPr>
        <sz val="11"/>
        <rFont val="Arial"/>
        <family val="2"/>
        <charset val="238"/>
      </rPr>
      <t xml:space="preserve"> 11 x 25 cm, do usuwania zabrudzeń z twardych i gładkich powierzchni </t>
    </r>
  </si>
  <si>
    <t>Papier toaletowy MOLA                                                                                       w opakowaniu 8 sztuk</t>
  </si>
  <si>
    <t>Płyn WC Cleaner                                                                                                               do mycia muszli klozetowych, pojemność 1 litr</t>
  </si>
  <si>
    <t xml:space="preserve">Pronto                                                                                                                        aerozol do czyszczenia i pielęgnacji mebli, pojemnik 300 ml </t>
  </si>
  <si>
    <t xml:space="preserve">Proszek E                                                                                                                        do prania, opakowanie 3 kg </t>
  </si>
  <si>
    <t>Ręcznik ZZ                                                                                                                                                   biały, 2 warstwowy celulozowy</t>
  </si>
  <si>
    <t>Rękawice nitryl                                                                                                                                 opakowanie po 100 sztuk S, L, XL</t>
  </si>
  <si>
    <t>Rosa                                                                                                                                         mydło w płynie pojemność 5 litrów</t>
  </si>
  <si>
    <t>Sidolux                                                                                                                              płyn do PCV, gresu, terakoty, pojemność 5 litrów</t>
  </si>
  <si>
    <t xml:space="preserve">Sidolux M                                                                                                                                         spray do pielęgnacji mebli, pojemność 350 ml </t>
  </si>
  <si>
    <t>SYFON                                                                                                               udrażniacz do rur bezwonny 1,6 kg</t>
  </si>
  <si>
    <t xml:space="preserve">Szczotka                                                                                                                                          miotła do zamiatania z gwintem, z tworzywa sztucznego, 26x5 cm (bez kija) </t>
  </si>
  <si>
    <t>Tytan                                                                                                                        płyn do WC, opakowanie 1,2 kg</t>
  </si>
  <si>
    <t>WC żel Royal                                                                                                                  pojemność 1 litr</t>
  </si>
  <si>
    <t>Woda destylowana                                                                                                          pojemność 5 litrów</t>
  </si>
  <si>
    <t>Zapach szyszka                                                                                                            zapas</t>
  </si>
  <si>
    <t>Air Wick                                                                                                         wkład do odświeżacza powietrza, pojemność puszki 250 ml, różne zapachy</t>
  </si>
  <si>
    <t>Płyn uniwersalny do mycia                                                                             pojemność 5 litrów</t>
  </si>
  <si>
    <t xml:space="preserve">Zestaw zmiotka z szufelką                                                                                                                      zmiotka wykonana z trwałego plastiku, z gęstym włosiem, szufelka wyposażona w gumową krawędź, zestaw z systemem 'click' umożliwiającym mocowanie zmiotki z szufelką </t>
  </si>
  <si>
    <t>Domestos                                                                                                   płyn do czyszczenia WC, pojemność 1 litr</t>
  </si>
  <si>
    <t>Meglio                                                                                                                                odtłuszczacz uniwersalny lemon z rozpylaczem, pojemność 750 ml</t>
  </si>
  <si>
    <t xml:space="preserve">Rękawice gumowe chroniące przed szkodliwym działaniem środków chemicznych </t>
  </si>
  <si>
    <t>Cif                                                                                                                        mleczko do czyszczenia lemon, pojemność 750 g</t>
  </si>
  <si>
    <t xml:space="preserve">Mop Gosia                                                                                                                                 wkład, mikrofibra </t>
  </si>
  <si>
    <t>Papier toaletowy Big Rolka                                                                                                       biały 23 cm</t>
  </si>
  <si>
    <t xml:space="preserve">Sidolux                                                                                                                         płyn uniwersalny, pojemność 5 litrów  </t>
  </si>
  <si>
    <t>zgrzewka</t>
  </si>
  <si>
    <t xml:space="preserve">Ręcznik Foxy Asso                                                                                                        papierowy, biały, w 1 zgrzewce 7 opakowań po 4 rolki </t>
  </si>
  <si>
    <t>Gąbki kuchenne                                                                                                         dwustronne, z jednej miękka gąbka, z drugiej warstwa szorstkiej fibry, w opakowaniu 10 sztuk</t>
  </si>
  <si>
    <t xml:space="preserve">Kiehl Torvan Konzentrat                                                                                           płyn do mycia, pojemność 1 litr </t>
  </si>
  <si>
    <t>Zestaw zmiotka z szufelką na kiju                                                                typu "leniuch", zmiotka i szufelka na trzonku, kij ułatwia zamiatanie bez nachylania się, wykonany z wytrzymałego tworzywa, zmiotka z syntetycznym włosiem i plastikową oprawą, szufelka zakończona gumą, która zapewnia dokładne przyleganie do czyszczonej powierzchni</t>
  </si>
  <si>
    <r>
      <t xml:space="preserve">Cena brutto </t>
    </r>
    <r>
      <rPr>
        <b/>
        <sz val="10"/>
        <color theme="1"/>
        <rFont val="Arial"/>
        <family val="2"/>
        <charset val="238"/>
      </rPr>
      <t>za sztukę / opak. / worek / zgrzewkę / parę / rolkę / komplet</t>
    </r>
  </si>
  <si>
    <t xml:space="preserve">Ścierka z mikrofibry Glasso do szyb i luster 34 x 34 </t>
  </si>
  <si>
    <t xml:space="preserve">Melt                                                                                                                                                                                 środek do udrażniania rur, pojemność  750 ml </t>
  </si>
  <si>
    <t>Worki na śmieci 120 litrów Anna Zaradna                                                  grube, czarne, w opakowaniu 10 sztuk</t>
  </si>
  <si>
    <t>Worki na śmieci 60 litrów Anna Zaradna                                                        grube, czarne, w opakowaniu 10 sztuk</t>
  </si>
  <si>
    <t>Worki na śmieci 35 litrów Anna Zaradna                                                            czarne, grube, w opakowaniu 15 sztuk</t>
  </si>
  <si>
    <t xml:space="preserve">Vizir kolor                                                                                                                              proszek do prania, opakowanie 5,85 kg </t>
  </si>
  <si>
    <t>Lenor                                                                                                                                płyn do płukania, pojemność 925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</si>
</sst>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4" fillId="0" borderId="3" xfId="1" applyFont="1" applyBorder="1"/>
    <xf numFmtId="0" fontId="3" fillId="0" borderId="0" xfId="0" applyFont="1" applyAlignment="1">
      <alignment horizontal="right" wrapText="1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10" fillId="3" borderId="5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CC0099"/>
      <color rgb="FF66FFFF"/>
      <color rgb="FF33CC33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53" zoomScale="90" zoomScaleNormal="90" workbookViewId="0">
      <selection activeCell="P61" sqref="P61"/>
    </sheetView>
  </sheetViews>
  <sheetFormatPr defaultRowHeight="15" x14ac:dyDescent="0.25"/>
  <cols>
    <col min="1" max="1" width="4" customWidth="1"/>
    <col min="2" max="2" width="35.42578125" customWidth="1"/>
    <col min="3" max="3" width="12.140625" customWidth="1"/>
    <col min="5" max="5" width="14.7109375" customWidth="1"/>
    <col min="6" max="7" width="10.7109375" customWidth="1"/>
    <col min="8" max="8" width="9.140625" style="26"/>
  </cols>
  <sheetData>
    <row r="1" spans="1:7" ht="31.5" customHeight="1" x14ac:dyDescent="0.25">
      <c r="A1" s="27" t="s">
        <v>12</v>
      </c>
      <c r="B1" s="27"/>
      <c r="C1" s="27"/>
      <c r="D1" s="27"/>
      <c r="E1" s="27"/>
      <c r="F1" s="27"/>
      <c r="G1" s="27"/>
    </row>
    <row r="2" spans="1:7" ht="15.75" customHeight="1" x14ac:dyDescent="0.25">
      <c r="A2" s="17"/>
      <c r="B2" s="17"/>
      <c r="C2" s="17"/>
      <c r="D2" s="17"/>
      <c r="E2" s="17"/>
      <c r="F2" s="17"/>
      <c r="G2" s="17"/>
    </row>
    <row r="3" spans="1:7" ht="15.75" customHeight="1" x14ac:dyDescent="0.25">
      <c r="A3" s="30" t="s">
        <v>14</v>
      </c>
      <c r="B3" s="30"/>
      <c r="C3" s="30"/>
      <c r="D3" s="30"/>
      <c r="E3" s="30"/>
      <c r="F3" s="30"/>
      <c r="G3" s="30"/>
    </row>
    <row r="4" spans="1:7" ht="15.75" customHeight="1" x14ac:dyDescent="0.25">
      <c r="A4" s="17"/>
      <c r="B4" s="17"/>
      <c r="C4" s="17"/>
      <c r="D4" s="17"/>
      <c r="E4" s="17"/>
      <c r="F4" s="17"/>
      <c r="G4" s="17"/>
    </row>
    <row r="5" spans="1:7" ht="15.75" thickBot="1" x14ac:dyDescent="0.3">
      <c r="A5" s="2"/>
      <c r="B5" s="2"/>
      <c r="C5" s="2"/>
      <c r="D5" s="2"/>
      <c r="E5" s="2"/>
      <c r="F5" s="2"/>
      <c r="G5" s="2"/>
    </row>
    <row r="6" spans="1:7" ht="120" customHeight="1" thickBot="1" x14ac:dyDescent="0.3">
      <c r="A6" s="3" t="s">
        <v>3</v>
      </c>
      <c r="B6" s="3" t="s">
        <v>4</v>
      </c>
      <c r="C6" s="3" t="s">
        <v>5</v>
      </c>
      <c r="D6" s="4" t="s">
        <v>10</v>
      </c>
      <c r="E6" s="3" t="s">
        <v>7</v>
      </c>
      <c r="F6" s="3" t="s">
        <v>65</v>
      </c>
      <c r="G6" s="3" t="s">
        <v>8</v>
      </c>
    </row>
    <row r="7" spans="1:7" ht="11.25" customHeight="1" thickBot="1" x14ac:dyDescent="0.3">
      <c r="A7" s="21">
        <v>1</v>
      </c>
      <c r="B7" s="22">
        <v>2</v>
      </c>
      <c r="C7" s="22">
        <v>4</v>
      </c>
      <c r="D7" s="23">
        <v>5</v>
      </c>
      <c r="E7" s="24">
        <v>6</v>
      </c>
      <c r="F7" s="24">
        <v>7</v>
      </c>
      <c r="G7" s="24">
        <v>8</v>
      </c>
    </row>
    <row r="8" spans="1:7" ht="60.75" customHeight="1" thickBot="1" x14ac:dyDescent="0.3">
      <c r="A8" s="14">
        <v>1</v>
      </c>
      <c r="B8" s="5" t="s">
        <v>50</v>
      </c>
      <c r="C8" s="7" t="s">
        <v>0</v>
      </c>
      <c r="D8" s="8">
        <v>60</v>
      </c>
      <c r="E8" s="6"/>
      <c r="F8" s="7"/>
      <c r="G8" s="15">
        <f>D8*F8</f>
        <v>0</v>
      </c>
    </row>
    <row r="9" spans="1:7" ht="43.5" thickBot="1" x14ac:dyDescent="0.3">
      <c r="A9" s="14">
        <v>2</v>
      </c>
      <c r="B9" s="5" t="s">
        <v>56</v>
      </c>
      <c r="C9" s="7" t="s">
        <v>0</v>
      </c>
      <c r="D9" s="8">
        <v>50</v>
      </c>
      <c r="E9" s="18"/>
      <c r="F9" s="18"/>
      <c r="G9" s="15">
        <f t="shared" ref="G9:G62" si="0">D9*F9</f>
        <v>0</v>
      </c>
    </row>
    <row r="10" spans="1:7" ht="43.5" thickBot="1" x14ac:dyDescent="0.3">
      <c r="A10" s="14">
        <v>3</v>
      </c>
      <c r="B10" s="5" t="s">
        <v>19</v>
      </c>
      <c r="C10" s="7" t="s">
        <v>0</v>
      </c>
      <c r="D10" s="8">
        <v>30</v>
      </c>
      <c r="E10" s="19"/>
      <c r="F10" s="19"/>
      <c r="G10" s="15">
        <f t="shared" si="0"/>
        <v>0</v>
      </c>
    </row>
    <row r="11" spans="1:7" ht="43.5" thickBot="1" x14ac:dyDescent="0.3">
      <c r="A11" s="14">
        <v>4</v>
      </c>
      <c r="B11" s="5" t="s">
        <v>20</v>
      </c>
      <c r="C11" s="7" t="s">
        <v>0</v>
      </c>
      <c r="D11" s="8">
        <v>80</v>
      </c>
      <c r="E11" s="19"/>
      <c r="F11" s="19"/>
      <c r="G11" s="15">
        <f t="shared" si="0"/>
        <v>0</v>
      </c>
    </row>
    <row r="12" spans="1:7" ht="29.25" thickBot="1" x14ac:dyDescent="0.3">
      <c r="A12" s="14">
        <v>5</v>
      </c>
      <c r="B12" s="5" t="s">
        <v>21</v>
      </c>
      <c r="C12" s="7" t="s">
        <v>0</v>
      </c>
      <c r="D12" s="8">
        <v>100</v>
      </c>
      <c r="E12" s="19"/>
      <c r="F12" s="19"/>
      <c r="G12" s="15">
        <f t="shared" si="0"/>
        <v>0</v>
      </c>
    </row>
    <row r="13" spans="1:7" ht="43.5" thickBot="1" x14ac:dyDescent="0.3">
      <c r="A13" s="14">
        <v>6</v>
      </c>
      <c r="B13" s="5" t="s">
        <v>53</v>
      </c>
      <c r="C13" s="7" t="s">
        <v>0</v>
      </c>
      <c r="D13" s="8">
        <v>200</v>
      </c>
      <c r="E13" s="19"/>
      <c r="F13" s="19"/>
      <c r="G13" s="15">
        <f t="shared" si="0"/>
        <v>0</v>
      </c>
    </row>
    <row r="14" spans="1:7" ht="29.25" thickBot="1" x14ac:dyDescent="0.3">
      <c r="A14" s="14">
        <v>7</v>
      </c>
      <c r="B14" s="5" t="s">
        <v>22</v>
      </c>
      <c r="C14" s="7" t="s">
        <v>0</v>
      </c>
      <c r="D14" s="8">
        <v>10</v>
      </c>
      <c r="E14" s="19"/>
      <c r="F14" s="19"/>
      <c r="G14" s="15">
        <f t="shared" si="0"/>
        <v>0</v>
      </c>
    </row>
    <row r="15" spans="1:7" ht="57.75" thickBot="1" x14ac:dyDescent="0.3">
      <c r="A15" s="14">
        <v>8</v>
      </c>
      <c r="B15" s="5" t="s">
        <v>62</v>
      </c>
      <c r="C15" s="7" t="s">
        <v>1</v>
      </c>
      <c r="D15" s="8">
        <v>12</v>
      </c>
      <c r="E15" s="19"/>
      <c r="F15" s="19"/>
      <c r="G15" s="15">
        <f t="shared" si="0"/>
        <v>0</v>
      </c>
    </row>
    <row r="16" spans="1:7" ht="43.5" thickBot="1" x14ac:dyDescent="0.3">
      <c r="A16" s="14">
        <v>9</v>
      </c>
      <c r="B16" s="5" t="s">
        <v>23</v>
      </c>
      <c r="C16" s="7" t="s">
        <v>0</v>
      </c>
      <c r="D16" s="8">
        <v>30</v>
      </c>
      <c r="E16" s="19"/>
      <c r="F16" s="19"/>
      <c r="G16" s="15">
        <f t="shared" si="0"/>
        <v>0</v>
      </c>
    </row>
    <row r="17" spans="1:7" ht="43.5" thickBot="1" x14ac:dyDescent="0.3">
      <c r="A17" s="14">
        <v>10</v>
      </c>
      <c r="B17" s="5" t="s">
        <v>24</v>
      </c>
      <c r="C17" s="7" t="s">
        <v>0</v>
      </c>
      <c r="D17" s="8">
        <v>100</v>
      </c>
      <c r="E17" s="19"/>
      <c r="F17" s="19"/>
      <c r="G17" s="15">
        <f t="shared" si="0"/>
        <v>0</v>
      </c>
    </row>
    <row r="18" spans="1:7" ht="43.5" thickBot="1" x14ac:dyDescent="0.3">
      <c r="A18" s="14">
        <v>11</v>
      </c>
      <c r="B18" s="5" t="s">
        <v>25</v>
      </c>
      <c r="C18" s="7" t="s">
        <v>6</v>
      </c>
      <c r="D18" s="8">
        <v>50</v>
      </c>
      <c r="E18" s="19"/>
      <c r="F18" s="19"/>
      <c r="G18" s="15">
        <f t="shared" si="0"/>
        <v>0</v>
      </c>
    </row>
    <row r="19" spans="1:7" ht="57" customHeight="1" thickBot="1" x14ac:dyDescent="0.3">
      <c r="A19" s="14">
        <v>12</v>
      </c>
      <c r="B19" s="5" t="s">
        <v>26</v>
      </c>
      <c r="C19" s="7" t="s">
        <v>0</v>
      </c>
      <c r="D19" s="8">
        <v>10</v>
      </c>
      <c r="E19" s="19"/>
      <c r="F19" s="19"/>
      <c r="G19" s="15">
        <f t="shared" si="0"/>
        <v>0</v>
      </c>
    </row>
    <row r="20" spans="1:7" ht="43.5" thickBot="1" x14ac:dyDescent="0.3">
      <c r="A20" s="14">
        <v>13</v>
      </c>
      <c r="B20" s="5" t="s">
        <v>27</v>
      </c>
      <c r="C20" s="7" t="s">
        <v>0</v>
      </c>
      <c r="D20" s="8">
        <v>4</v>
      </c>
      <c r="E20" s="19"/>
      <c r="F20" s="19"/>
      <c r="G20" s="15">
        <f t="shared" si="0"/>
        <v>0</v>
      </c>
    </row>
    <row r="21" spans="1:7" ht="29.25" thickBot="1" x14ac:dyDescent="0.3">
      <c r="A21" s="14">
        <v>14</v>
      </c>
      <c r="B21" s="5" t="s">
        <v>63</v>
      </c>
      <c r="C21" s="7" t="s">
        <v>0</v>
      </c>
      <c r="D21" s="8">
        <v>20</v>
      </c>
      <c r="E21" s="19"/>
      <c r="F21" s="19"/>
      <c r="G21" s="15">
        <f t="shared" si="0"/>
        <v>0</v>
      </c>
    </row>
    <row r="22" spans="1:7" ht="29.25" thickBot="1" x14ac:dyDescent="0.3">
      <c r="A22" s="14">
        <v>15</v>
      </c>
      <c r="B22" s="5" t="s">
        <v>28</v>
      </c>
      <c r="C22" s="7" t="s">
        <v>0</v>
      </c>
      <c r="D22" s="8">
        <v>9</v>
      </c>
      <c r="E22" s="19"/>
      <c r="F22" s="19"/>
      <c r="G22" s="15">
        <f t="shared" si="0"/>
        <v>0</v>
      </c>
    </row>
    <row r="23" spans="1:7" ht="29.25" thickBot="1" x14ac:dyDescent="0.3">
      <c r="A23" s="14">
        <v>16</v>
      </c>
      <c r="B23" s="5" t="s">
        <v>29</v>
      </c>
      <c r="C23" s="7" t="s">
        <v>0</v>
      </c>
      <c r="D23" s="8">
        <v>20</v>
      </c>
      <c r="E23" s="19"/>
      <c r="F23" s="19"/>
      <c r="G23" s="15">
        <f t="shared" si="0"/>
        <v>0</v>
      </c>
    </row>
    <row r="24" spans="1:7" ht="43.5" thickBot="1" x14ac:dyDescent="0.3">
      <c r="A24" s="14">
        <v>17</v>
      </c>
      <c r="B24" s="25" t="s">
        <v>30</v>
      </c>
      <c r="C24" s="7" t="s">
        <v>0</v>
      </c>
      <c r="D24" s="8">
        <v>150</v>
      </c>
      <c r="E24" s="19"/>
      <c r="F24" s="19"/>
      <c r="G24" s="15">
        <f t="shared" si="0"/>
        <v>0</v>
      </c>
    </row>
    <row r="25" spans="1:7" ht="29.25" thickBot="1" x14ac:dyDescent="0.3">
      <c r="A25" s="14">
        <v>18</v>
      </c>
      <c r="B25" s="5" t="s">
        <v>31</v>
      </c>
      <c r="C25" s="7" t="s">
        <v>0</v>
      </c>
      <c r="D25" s="8">
        <v>130</v>
      </c>
      <c r="E25" s="19"/>
      <c r="F25" s="19"/>
      <c r="G25" s="15">
        <f t="shared" si="0"/>
        <v>0</v>
      </c>
    </row>
    <row r="26" spans="1:7" ht="29.25" thickBot="1" x14ac:dyDescent="0.3">
      <c r="A26" s="14">
        <v>19</v>
      </c>
      <c r="B26" s="5" t="s">
        <v>32</v>
      </c>
      <c r="C26" s="7" t="s">
        <v>6</v>
      </c>
      <c r="D26" s="8">
        <v>10</v>
      </c>
      <c r="E26" s="19"/>
      <c r="F26" s="19"/>
      <c r="G26" s="15">
        <f t="shared" si="0"/>
        <v>0</v>
      </c>
    </row>
    <row r="27" spans="1:7" ht="29.25" thickBot="1" x14ac:dyDescent="0.3">
      <c r="A27" s="14">
        <v>20</v>
      </c>
      <c r="B27" s="25" t="s">
        <v>72</v>
      </c>
      <c r="C27" s="7" t="s">
        <v>0</v>
      </c>
      <c r="D27" s="8">
        <v>5</v>
      </c>
      <c r="E27" s="19"/>
      <c r="F27" s="19"/>
      <c r="G27" s="15">
        <f t="shared" si="0"/>
        <v>0</v>
      </c>
    </row>
    <row r="28" spans="1:7" ht="29.25" thickBot="1" x14ac:dyDescent="0.3">
      <c r="A28" s="14">
        <v>21</v>
      </c>
      <c r="B28" s="5" t="s">
        <v>33</v>
      </c>
      <c r="C28" s="7" t="s">
        <v>0</v>
      </c>
      <c r="D28" s="8">
        <v>20</v>
      </c>
      <c r="E28" s="19"/>
      <c r="F28" s="19"/>
      <c r="G28" s="15">
        <f t="shared" si="0"/>
        <v>0</v>
      </c>
    </row>
    <row r="29" spans="1:7" ht="29.25" thickBot="1" x14ac:dyDescent="0.3">
      <c r="A29" s="14">
        <v>22</v>
      </c>
      <c r="B29" s="5" t="s">
        <v>57</v>
      </c>
      <c r="C29" s="7" t="s">
        <v>0</v>
      </c>
      <c r="D29" s="8">
        <v>20</v>
      </c>
      <c r="E29" s="19"/>
      <c r="F29" s="19"/>
      <c r="G29" s="15">
        <f t="shared" si="0"/>
        <v>0</v>
      </c>
    </row>
    <row r="30" spans="1:7" ht="29.25" thickBot="1" x14ac:dyDescent="0.3">
      <c r="A30" s="14">
        <v>23</v>
      </c>
      <c r="B30" s="5" t="s">
        <v>16</v>
      </c>
      <c r="C30" s="7" t="s">
        <v>0</v>
      </c>
      <c r="D30" s="8">
        <v>20</v>
      </c>
      <c r="E30" s="19"/>
      <c r="F30" s="19"/>
      <c r="G30" s="15">
        <f t="shared" si="0"/>
        <v>0</v>
      </c>
    </row>
    <row r="31" spans="1:7" ht="43.5" thickBot="1" x14ac:dyDescent="0.3">
      <c r="A31" s="14">
        <v>24</v>
      </c>
      <c r="B31" s="5" t="s">
        <v>54</v>
      </c>
      <c r="C31" s="7" t="s">
        <v>0</v>
      </c>
      <c r="D31" s="8">
        <v>30</v>
      </c>
      <c r="E31" s="19"/>
      <c r="F31" s="19"/>
      <c r="G31" s="15">
        <f t="shared" si="0"/>
        <v>0</v>
      </c>
    </row>
    <row r="32" spans="1:7" ht="43.5" thickBot="1" x14ac:dyDescent="0.3">
      <c r="A32" s="14">
        <v>25</v>
      </c>
      <c r="B32" s="5" t="s">
        <v>67</v>
      </c>
      <c r="C32" s="7" t="s">
        <v>0</v>
      </c>
      <c r="D32" s="8">
        <v>3</v>
      </c>
      <c r="E32" s="19"/>
      <c r="F32" s="19"/>
      <c r="G32" s="15">
        <f t="shared" si="0"/>
        <v>0</v>
      </c>
    </row>
    <row r="33" spans="1:7" ht="58.5" customHeight="1" thickBot="1" x14ac:dyDescent="0.3">
      <c r="A33" s="14">
        <v>26</v>
      </c>
      <c r="B33" s="5" t="s">
        <v>34</v>
      </c>
      <c r="C33" s="7" t="s">
        <v>0</v>
      </c>
      <c r="D33" s="8">
        <v>21</v>
      </c>
      <c r="E33" s="19"/>
      <c r="F33" s="19"/>
      <c r="G33" s="15">
        <f t="shared" si="0"/>
        <v>0</v>
      </c>
    </row>
    <row r="34" spans="1:7" ht="46.5" customHeight="1" thickBot="1" x14ac:dyDescent="0.3">
      <c r="A34" s="14">
        <v>27</v>
      </c>
      <c r="B34" s="25" t="s">
        <v>17</v>
      </c>
      <c r="C34" s="7" t="s">
        <v>15</v>
      </c>
      <c r="D34" s="8">
        <v>200</v>
      </c>
      <c r="E34" s="19"/>
      <c r="F34" s="19"/>
      <c r="G34" s="15">
        <f t="shared" si="0"/>
        <v>0</v>
      </c>
    </row>
    <row r="35" spans="1:7" ht="29.25" thickBot="1" x14ac:dyDescent="0.3">
      <c r="A35" s="14">
        <v>28</v>
      </c>
      <c r="B35" s="5" t="s">
        <v>58</v>
      </c>
      <c r="C35" s="7" t="s">
        <v>13</v>
      </c>
      <c r="D35" s="8">
        <v>1300</v>
      </c>
      <c r="E35" s="19"/>
      <c r="F35" s="19"/>
      <c r="G35" s="15">
        <f t="shared" si="0"/>
        <v>0</v>
      </c>
    </row>
    <row r="36" spans="1:7" ht="29.25" thickBot="1" x14ac:dyDescent="0.3">
      <c r="A36" s="14">
        <v>29</v>
      </c>
      <c r="B36" s="5" t="s">
        <v>35</v>
      </c>
      <c r="C36" s="7" t="s">
        <v>1</v>
      </c>
      <c r="D36" s="8">
        <v>250</v>
      </c>
      <c r="E36" s="19"/>
      <c r="F36" s="19"/>
      <c r="G36" s="15">
        <f t="shared" si="0"/>
        <v>0</v>
      </c>
    </row>
    <row r="37" spans="1:7" ht="29.25" thickBot="1" x14ac:dyDescent="0.3">
      <c r="A37" s="14">
        <v>30</v>
      </c>
      <c r="B37" s="5" t="s">
        <v>51</v>
      </c>
      <c r="C37" s="7" t="s">
        <v>0</v>
      </c>
      <c r="D37" s="8">
        <v>40</v>
      </c>
      <c r="E37" s="19"/>
      <c r="F37" s="19"/>
      <c r="G37" s="15">
        <f t="shared" si="0"/>
        <v>0</v>
      </c>
    </row>
    <row r="38" spans="1:7" ht="43.5" thickBot="1" x14ac:dyDescent="0.3">
      <c r="A38" s="14">
        <v>31</v>
      </c>
      <c r="B38" s="5" t="s">
        <v>36</v>
      </c>
      <c r="C38" s="7" t="s">
        <v>0</v>
      </c>
      <c r="D38" s="8">
        <v>60</v>
      </c>
      <c r="E38" s="19"/>
      <c r="F38" s="19"/>
      <c r="G38" s="15">
        <f t="shared" si="0"/>
        <v>0</v>
      </c>
    </row>
    <row r="39" spans="1:7" ht="43.5" thickBot="1" x14ac:dyDescent="0.3">
      <c r="A39" s="14">
        <v>32</v>
      </c>
      <c r="B39" s="5" t="s">
        <v>37</v>
      </c>
      <c r="C39" s="7" t="s">
        <v>0</v>
      </c>
      <c r="D39" s="8">
        <v>5</v>
      </c>
      <c r="E39" s="19"/>
      <c r="F39" s="19"/>
      <c r="G39" s="15">
        <f t="shared" si="0"/>
        <v>0</v>
      </c>
    </row>
    <row r="40" spans="1:7" ht="29.25" thickBot="1" x14ac:dyDescent="0.3">
      <c r="A40" s="14">
        <v>33</v>
      </c>
      <c r="B40" s="25" t="s">
        <v>38</v>
      </c>
      <c r="C40" s="7" t="s">
        <v>1</v>
      </c>
      <c r="D40" s="8">
        <v>7</v>
      </c>
      <c r="E40" s="19"/>
      <c r="F40" s="19"/>
      <c r="G40" s="15">
        <f t="shared" si="0"/>
        <v>0</v>
      </c>
    </row>
    <row r="41" spans="1:7" ht="43.5" thickBot="1" x14ac:dyDescent="0.3">
      <c r="A41" s="14">
        <v>34</v>
      </c>
      <c r="B41" s="5" t="s">
        <v>61</v>
      </c>
      <c r="C41" s="7" t="s">
        <v>60</v>
      </c>
      <c r="D41" s="8">
        <v>200</v>
      </c>
      <c r="E41" s="19"/>
      <c r="F41" s="19"/>
      <c r="G41" s="15">
        <f t="shared" si="0"/>
        <v>0</v>
      </c>
    </row>
    <row r="42" spans="1:7" ht="29.25" thickBot="1" x14ac:dyDescent="0.3">
      <c r="A42" s="14">
        <v>35</v>
      </c>
      <c r="B42" s="5" t="s">
        <v>39</v>
      </c>
      <c r="C42" s="7" t="s">
        <v>0</v>
      </c>
      <c r="D42" s="8">
        <v>1700</v>
      </c>
      <c r="E42" s="19"/>
      <c r="F42" s="19"/>
      <c r="G42" s="15">
        <f t="shared" si="0"/>
        <v>0</v>
      </c>
    </row>
    <row r="43" spans="1:7" ht="29.25" thickBot="1" x14ac:dyDescent="0.3">
      <c r="A43" s="14">
        <v>36</v>
      </c>
      <c r="B43" s="5" t="s">
        <v>40</v>
      </c>
      <c r="C43" s="7" t="s">
        <v>1</v>
      </c>
      <c r="D43" s="8">
        <v>50</v>
      </c>
      <c r="E43" s="19"/>
      <c r="F43" s="19"/>
      <c r="G43" s="15">
        <f t="shared" si="0"/>
        <v>0</v>
      </c>
    </row>
    <row r="44" spans="1:7" ht="43.5" thickBot="1" x14ac:dyDescent="0.3">
      <c r="A44" s="14">
        <v>37</v>
      </c>
      <c r="B44" s="5" t="s">
        <v>55</v>
      </c>
      <c r="C44" s="7" t="s">
        <v>2</v>
      </c>
      <c r="D44" s="8">
        <v>105</v>
      </c>
      <c r="E44" s="19"/>
      <c r="F44" s="19"/>
      <c r="G44" s="15">
        <f t="shared" si="0"/>
        <v>0</v>
      </c>
    </row>
    <row r="45" spans="1:7" ht="29.25" thickBot="1" x14ac:dyDescent="0.3">
      <c r="A45" s="14">
        <v>38</v>
      </c>
      <c r="B45" s="25" t="s">
        <v>41</v>
      </c>
      <c r="C45" s="7" t="s">
        <v>0</v>
      </c>
      <c r="D45" s="8">
        <v>60</v>
      </c>
      <c r="E45" s="19"/>
      <c r="F45" s="19"/>
      <c r="G45" s="15">
        <f t="shared" si="0"/>
        <v>0</v>
      </c>
    </row>
    <row r="46" spans="1:7" ht="43.5" thickBot="1" x14ac:dyDescent="0.3">
      <c r="A46" s="14">
        <v>39</v>
      </c>
      <c r="B46" s="5" t="s">
        <v>42</v>
      </c>
      <c r="C46" s="7" t="s">
        <v>0</v>
      </c>
      <c r="D46" s="8">
        <v>20</v>
      </c>
      <c r="E46" s="19"/>
      <c r="F46" s="19"/>
      <c r="G46" s="15">
        <f t="shared" si="0"/>
        <v>0</v>
      </c>
    </row>
    <row r="47" spans="1:7" ht="43.5" thickBot="1" x14ac:dyDescent="0.3">
      <c r="A47" s="14">
        <v>40</v>
      </c>
      <c r="B47" s="5" t="s">
        <v>43</v>
      </c>
      <c r="C47" s="7" t="s">
        <v>0</v>
      </c>
      <c r="D47" s="8">
        <v>10</v>
      </c>
      <c r="E47" s="19"/>
      <c r="F47" s="19"/>
      <c r="G47" s="15">
        <f t="shared" si="0"/>
        <v>0</v>
      </c>
    </row>
    <row r="48" spans="1:7" ht="31.5" customHeight="1" thickBot="1" x14ac:dyDescent="0.3">
      <c r="A48" s="14">
        <v>41</v>
      </c>
      <c r="B48" s="5" t="s">
        <v>59</v>
      </c>
      <c r="C48" s="7" t="s">
        <v>0</v>
      </c>
      <c r="D48" s="8">
        <v>20</v>
      </c>
      <c r="E48" s="19"/>
      <c r="F48" s="19"/>
      <c r="G48" s="15">
        <f t="shared" si="0"/>
        <v>0</v>
      </c>
    </row>
    <row r="49" spans="1:7" ht="29.25" thickBot="1" x14ac:dyDescent="0.3">
      <c r="A49" s="14">
        <v>42</v>
      </c>
      <c r="B49" s="25" t="s">
        <v>44</v>
      </c>
      <c r="C49" s="7" t="s">
        <v>0</v>
      </c>
      <c r="D49" s="8">
        <v>10</v>
      </c>
      <c r="E49" s="19"/>
      <c r="F49" s="19"/>
      <c r="G49" s="15">
        <f t="shared" si="0"/>
        <v>0</v>
      </c>
    </row>
    <row r="50" spans="1:7" ht="58.5" customHeight="1" thickBot="1" x14ac:dyDescent="0.3">
      <c r="A50" s="14">
        <v>43</v>
      </c>
      <c r="B50" s="5" t="s">
        <v>45</v>
      </c>
      <c r="C50" s="7" t="s">
        <v>0</v>
      </c>
      <c r="D50" s="8">
        <v>6</v>
      </c>
      <c r="E50" s="19"/>
      <c r="F50" s="19"/>
      <c r="G50" s="15">
        <f t="shared" si="0"/>
        <v>0</v>
      </c>
    </row>
    <row r="51" spans="1:7" ht="29.25" thickBot="1" x14ac:dyDescent="0.3">
      <c r="A51" s="14">
        <v>44</v>
      </c>
      <c r="B51" s="5" t="s">
        <v>18</v>
      </c>
      <c r="C51" s="7" t="s">
        <v>0</v>
      </c>
      <c r="D51" s="8">
        <v>100</v>
      </c>
      <c r="E51" s="19"/>
      <c r="F51" s="19"/>
      <c r="G51" s="15">
        <f t="shared" si="0"/>
        <v>0</v>
      </c>
    </row>
    <row r="52" spans="1:7" ht="29.25" thickBot="1" x14ac:dyDescent="0.3">
      <c r="A52" s="14">
        <v>45</v>
      </c>
      <c r="B52" s="5" t="s">
        <v>66</v>
      </c>
      <c r="C52" s="7" t="s">
        <v>0</v>
      </c>
      <c r="D52" s="8">
        <v>12</v>
      </c>
      <c r="E52" s="19"/>
      <c r="F52" s="19"/>
      <c r="G52" s="15">
        <f>D52*F52</f>
        <v>0</v>
      </c>
    </row>
    <row r="53" spans="1:7" ht="29.25" thickBot="1" x14ac:dyDescent="0.3">
      <c r="A53" s="14">
        <v>46</v>
      </c>
      <c r="B53" s="5" t="s">
        <v>46</v>
      </c>
      <c r="C53" s="7" t="s">
        <v>0</v>
      </c>
      <c r="D53" s="8">
        <v>50</v>
      </c>
      <c r="E53" s="19"/>
      <c r="F53" s="19"/>
      <c r="G53" s="15">
        <f t="shared" si="0"/>
        <v>0</v>
      </c>
    </row>
    <row r="54" spans="1:7" ht="43.5" thickBot="1" x14ac:dyDescent="0.3">
      <c r="A54" s="14">
        <v>47</v>
      </c>
      <c r="B54" s="25" t="s">
        <v>71</v>
      </c>
      <c r="C54" s="7" t="s">
        <v>0</v>
      </c>
      <c r="D54" s="8">
        <v>1</v>
      </c>
      <c r="E54" s="19"/>
      <c r="F54" s="19"/>
      <c r="G54" s="15">
        <f t="shared" si="0"/>
        <v>0</v>
      </c>
    </row>
    <row r="55" spans="1:7" ht="29.25" thickBot="1" x14ac:dyDescent="0.3">
      <c r="A55" s="14">
        <v>48</v>
      </c>
      <c r="B55" s="5" t="s">
        <v>47</v>
      </c>
      <c r="C55" s="7" t="s">
        <v>0</v>
      </c>
      <c r="D55" s="8">
        <v>20</v>
      </c>
      <c r="E55" s="19"/>
      <c r="F55" s="19"/>
      <c r="G55" s="15">
        <f t="shared" si="0"/>
        <v>0</v>
      </c>
    </row>
    <row r="56" spans="1:7" ht="29.25" thickBot="1" x14ac:dyDescent="0.3">
      <c r="A56" s="14">
        <v>49</v>
      </c>
      <c r="B56" s="5" t="s">
        <v>48</v>
      </c>
      <c r="C56" s="7" t="s">
        <v>0</v>
      </c>
      <c r="D56" s="8">
        <v>30</v>
      </c>
      <c r="E56" s="19"/>
      <c r="F56" s="19"/>
      <c r="G56" s="15">
        <f t="shared" si="0"/>
        <v>0</v>
      </c>
    </row>
    <row r="57" spans="1:7" ht="57.75" thickBot="1" x14ac:dyDescent="0.3">
      <c r="A57" s="14">
        <v>50</v>
      </c>
      <c r="B57" s="25" t="s">
        <v>68</v>
      </c>
      <c r="C57" s="7" t="s">
        <v>1</v>
      </c>
      <c r="D57" s="8">
        <v>200</v>
      </c>
      <c r="E57" s="19"/>
      <c r="F57" s="19"/>
      <c r="G57" s="15">
        <f t="shared" si="0"/>
        <v>0</v>
      </c>
    </row>
    <row r="58" spans="1:7" ht="57.75" thickBot="1" x14ac:dyDescent="0.3">
      <c r="A58" s="14">
        <v>51</v>
      </c>
      <c r="B58" s="25" t="s">
        <v>69</v>
      </c>
      <c r="C58" s="7" t="s">
        <v>1</v>
      </c>
      <c r="D58" s="8">
        <v>150</v>
      </c>
      <c r="E58" s="19"/>
      <c r="F58" s="19"/>
      <c r="G58" s="15">
        <f t="shared" si="0"/>
        <v>0</v>
      </c>
    </row>
    <row r="59" spans="1:7" ht="57.75" thickBot="1" x14ac:dyDescent="0.3">
      <c r="A59" s="14">
        <v>52</v>
      </c>
      <c r="B59" s="25" t="s">
        <v>70</v>
      </c>
      <c r="C59" s="7" t="s">
        <v>1</v>
      </c>
      <c r="D59" s="8">
        <v>150</v>
      </c>
      <c r="E59" s="19"/>
      <c r="F59" s="19"/>
      <c r="G59" s="15">
        <f t="shared" si="0"/>
        <v>0</v>
      </c>
    </row>
    <row r="60" spans="1:7" ht="29.25" thickBot="1" x14ac:dyDescent="0.3">
      <c r="A60" s="14">
        <v>53</v>
      </c>
      <c r="B60" s="9" t="s">
        <v>49</v>
      </c>
      <c r="C60" s="10" t="s">
        <v>0</v>
      </c>
      <c r="D60" s="11">
        <v>100</v>
      </c>
      <c r="E60" s="20"/>
      <c r="F60" s="20"/>
      <c r="G60" s="15">
        <f t="shared" si="0"/>
        <v>0</v>
      </c>
    </row>
    <row r="61" spans="1:7" ht="101.25" customHeight="1" thickBot="1" x14ac:dyDescent="0.3">
      <c r="A61" s="14">
        <v>54</v>
      </c>
      <c r="B61" s="5" t="s">
        <v>52</v>
      </c>
      <c r="C61" s="7" t="s">
        <v>11</v>
      </c>
      <c r="D61" s="7">
        <v>3</v>
      </c>
      <c r="E61" s="19"/>
      <c r="F61" s="19"/>
      <c r="G61" s="15">
        <f t="shared" si="0"/>
        <v>0</v>
      </c>
    </row>
    <row r="62" spans="1:7" ht="130.5" customHeight="1" thickBot="1" x14ac:dyDescent="0.3">
      <c r="A62" s="14">
        <v>55</v>
      </c>
      <c r="B62" s="5" t="s">
        <v>64</v>
      </c>
      <c r="C62" s="7" t="s">
        <v>11</v>
      </c>
      <c r="D62" s="7">
        <v>3</v>
      </c>
      <c r="E62" s="19"/>
      <c r="F62" s="19"/>
      <c r="G62" s="15">
        <f t="shared" si="0"/>
        <v>0</v>
      </c>
    </row>
    <row r="63" spans="1:7" x14ac:dyDescent="0.25">
      <c r="A63" s="2"/>
      <c r="B63" s="2"/>
      <c r="C63" s="2"/>
      <c r="D63" s="2"/>
      <c r="E63" s="2"/>
      <c r="F63" s="12" t="s">
        <v>9</v>
      </c>
      <c r="G63" s="16">
        <f>SUM(G8:G62)</f>
        <v>0</v>
      </c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13"/>
      <c r="C69" s="2"/>
      <c r="D69" s="2"/>
      <c r="E69" s="28"/>
      <c r="F69" s="29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</sheetData>
  <sortState xmlns:xlrd2="http://schemas.microsoft.com/office/spreadsheetml/2017/richdata2" ref="B5:D54">
    <sortCondition ref="B5:B54"/>
  </sortState>
  <mergeCells count="3">
    <mergeCell ref="A1:G1"/>
    <mergeCell ref="E69:F69"/>
    <mergeCell ref="A3:G3"/>
  </mergeCells>
  <phoneticPr fontId="2" type="noConversion"/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Bugaj</dc:creator>
  <cp:lastModifiedBy>Małgorzata Bugaj</cp:lastModifiedBy>
  <cp:lastPrinted>2024-02-21T08:44:55Z</cp:lastPrinted>
  <dcterms:created xsi:type="dcterms:W3CDTF">2023-11-06T09:11:01Z</dcterms:created>
  <dcterms:modified xsi:type="dcterms:W3CDTF">2024-02-21T10:11:34Z</dcterms:modified>
</cp:coreProperties>
</file>