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t spozywcze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106" i="1"/>
  <c r="A107" s="1"/>
  <c r="A108" s="1"/>
  <c r="A109" s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6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F110" l="1"/>
</calcChain>
</file>

<file path=xl/sharedStrings.xml><?xml version="1.0" encoding="utf-8"?>
<sst xmlns="http://schemas.openxmlformats.org/spreadsheetml/2006/main" count="219" uniqueCount="119">
  <si>
    <t>Lp.</t>
  </si>
  <si>
    <t>Artykuł</t>
  </si>
  <si>
    <t>Jedn. Miary</t>
  </si>
  <si>
    <t>Ilość</t>
  </si>
  <si>
    <t>Cena jednostkowa brutto</t>
  </si>
  <si>
    <t>Wartość  brutto</t>
  </si>
  <si>
    <t>Drożdże 100 g</t>
  </si>
  <si>
    <t>szt.</t>
  </si>
  <si>
    <t>Deser sojowy 125 g</t>
  </si>
  <si>
    <t>Nestle corn flakes   600 g</t>
  </si>
  <si>
    <t>szt</t>
  </si>
  <si>
    <t>Chrupki kukurydziane 250 g</t>
  </si>
  <si>
    <t>Budynie różne smaki opak. 1 kg</t>
  </si>
  <si>
    <t>Bułka tarta opak.  Min. 450 g</t>
  </si>
  <si>
    <t>kg</t>
  </si>
  <si>
    <t>Ciecierzyca sucha, bez oznak pleśni</t>
  </si>
  <si>
    <t>Cukier kryształ bez zanieczyszczeń, zbryleń opak. 1 kg</t>
  </si>
  <si>
    <t>Cukier puder bez zanieczyszczeń, zbryleń   500 g</t>
  </si>
  <si>
    <t>Cukier trzcinowy  opak. 1 kg</t>
  </si>
  <si>
    <t>Cukier wanilinowy  30 g</t>
  </si>
  <si>
    <t>Herbata czarna granulowana 100g</t>
  </si>
  <si>
    <t>Herbata owocowa expressowa różne smaki 50 g</t>
  </si>
  <si>
    <t>Herbata miętowa expressowa 40 g</t>
  </si>
  <si>
    <t>Herbata lipowa expressowa 50 g</t>
  </si>
  <si>
    <t>Herbata rumiankowa expressowa 50 g</t>
  </si>
  <si>
    <t>Kakao naturalne w proszku- 100 % ziarna kakaowca, zawartość tłuszczu 10-12 %  opak.  150 g</t>
  </si>
  <si>
    <t>Kasza bulgur Kl. I  w opak. co najmniej 1 kg</t>
  </si>
  <si>
    <t>Kasza gryczana  Kl. I  w opak. co najmniej 1 kg</t>
  </si>
  <si>
    <t>Kasza jaglana   Kl. I w opak. co najmniej 1 kg</t>
  </si>
  <si>
    <t>Kasza jęczmienna pęczak Kl. I w opak. co najmniej 1 kg</t>
  </si>
  <si>
    <t>Kasza jęczmienna średnia perłowa  wiejska  Kl. I w opak. co najmniej 1 kg</t>
  </si>
  <si>
    <t>Kasza manna  w opak.  Co najmniej 500 g</t>
  </si>
  <si>
    <t>Kawa inka  100 % naturalnych składników   opak.150 g</t>
  </si>
  <si>
    <t>Kisiel różne smaki w opak. 1 kg</t>
  </si>
  <si>
    <t>Ketchup łagodny  w opak. 560 g</t>
  </si>
  <si>
    <t>Makaron łazanki   z mąki durum kl I  w opak. co najmniej 1 kg</t>
  </si>
  <si>
    <t>Makaron nitki cięte  kl I  w opak. co najmniej 1 kg</t>
  </si>
  <si>
    <t>Makaron świderki z mąki durum kl I w opak. co najmniej 1 kg</t>
  </si>
  <si>
    <t>Makaron świderki durum razowy</t>
  </si>
  <si>
    <t>Makaron krajanka</t>
  </si>
  <si>
    <t>Makaron muszelki małe</t>
  </si>
  <si>
    <t>Makaron kokardki duże z mąki  durum opak. co najmniej  1 kg</t>
  </si>
  <si>
    <t>Makaron zacierka</t>
  </si>
  <si>
    <t>Makaron falki z maki durum w opak. co najmniej 1 kg</t>
  </si>
  <si>
    <t>Makaron rissini</t>
  </si>
  <si>
    <t>Makaron bezglutenowy 500 g</t>
  </si>
  <si>
    <t>Mąka kukurydziana</t>
  </si>
  <si>
    <t>Mąka żytnia 2000</t>
  </si>
  <si>
    <t>Mąka pszenna tortowa</t>
  </si>
  <si>
    <t>Mąka ziemniaczana</t>
  </si>
  <si>
    <t>Miód 100 % nektarowy wielokwiatowy, naturalny bez barwników i domieszek</t>
  </si>
  <si>
    <t>Mleczko kokosowe  100 % puszka  400 ml</t>
  </si>
  <si>
    <t>Napój migdałowy 100 % pochodzenia roślinnego   1 l</t>
  </si>
  <si>
    <t>Napój owsiany 100 % pochodzenia roślinnego 1 l</t>
  </si>
  <si>
    <t>Olej rzepakowy 100% rafinowany z pierwszego tłoczenia filtrowany na zimno</t>
  </si>
  <si>
    <t>l</t>
  </si>
  <si>
    <t>Oliwa z oliwek extra vergin o łagodnym smaku z pierwszego tłoczenia  750 ml</t>
  </si>
  <si>
    <t>Płatki owsiane kl I 500 g</t>
  </si>
  <si>
    <t>Płatki jaglane Kl I 400 g</t>
  </si>
  <si>
    <t>Podpłomyki delikatesowe bezcukrowe 140 g</t>
  </si>
  <si>
    <t>Ryż biały Kl. I w opak. co najmniej 1 kg</t>
  </si>
  <si>
    <t>Ryż brązowy długoziarnisty w opak. co najmniej 1 kg  Kl. I</t>
  </si>
  <si>
    <t>Ryż jasminowy  w opak. co najmniej 1 kg   Kl I</t>
  </si>
  <si>
    <t>Ryż basmati    w opak. co najmniej 1 kg   Kl. I</t>
  </si>
  <si>
    <t>Ryż paraboliczny  w opak. co najmniej 1 kg   Kl. I</t>
  </si>
  <si>
    <t>Soczewica czerwona sucha Kl. I</t>
  </si>
  <si>
    <t>Sól niskosodowa z potasem i  magnezem bez antyzbrylacza w opak. 1 kg</t>
  </si>
  <si>
    <t>Wafle ryżowe naturalne 130 g</t>
  </si>
  <si>
    <t>Wafle kukurydziane 110 g</t>
  </si>
  <si>
    <t>Zając czekoladowy kinder 110 g</t>
  </si>
  <si>
    <t>Mikołaj czekoladowy kinder 110 g</t>
  </si>
  <si>
    <t>Żurek w butelce , produkt bez konserwantów  i sztucznych barwników  0,5 l</t>
  </si>
  <si>
    <t>Żurawina suszona,nie siarkowana w opak. 500 g.</t>
  </si>
  <si>
    <t>Bazylia,bez antyzbrylaczy,substancji wzmacniających smak i aromat 20g</t>
  </si>
  <si>
    <t>Curry,przyprawa bez konserwantów 20g</t>
  </si>
  <si>
    <t>Czosnek granulowany   bez antyzbrylaczy,substancji wzmacniających smak i aromat   50g</t>
  </si>
  <si>
    <t>Cynamon mielony 15g</t>
  </si>
  <si>
    <t>Daktyle suszone,nie siarkowane bez konserwantów</t>
  </si>
  <si>
    <t>Goździki 20g</t>
  </si>
  <si>
    <t>Fix do potraw chińskich 39g</t>
  </si>
  <si>
    <t>Kminek ,bez antyzbrylaczy 20g</t>
  </si>
  <si>
    <t>Kurkuma 100% 50g</t>
  </si>
  <si>
    <t>Liść laurowy-w całości 20g</t>
  </si>
  <si>
    <t>Lubczyk -liść suszony</t>
  </si>
  <si>
    <t>Majeranek otarty 100%,08g</t>
  </si>
  <si>
    <t>Gałka muszkatałowa  mielona 20g</t>
  </si>
  <si>
    <t>Oregano 20g</t>
  </si>
  <si>
    <t>Pomidory suszone     bez konserwantów   50g</t>
  </si>
  <si>
    <t>Papryka mielona słodka 50g</t>
  </si>
  <si>
    <t>Pestki dyni suszone  w opak. 1kg</t>
  </si>
  <si>
    <t>Pieprz cytrynowy mielony 100% ,50g</t>
  </si>
  <si>
    <t>Pieprz czarny mielony 100%,50g</t>
  </si>
  <si>
    <t>Pieprz ziołowy mielony 100%,50g</t>
  </si>
  <si>
    <t>Przyprawa do piernika w opak. 20 g</t>
  </si>
  <si>
    <t>Przyprawa do kurczaka  w opak.50g</t>
  </si>
  <si>
    <t>Rodzynki sułtańskie nie siarkowane</t>
  </si>
  <si>
    <t>Śliwka suszona,bez dodatku cukru,nie siarkowana w opak</t>
  </si>
  <si>
    <t>Tymianek otarty-100%, 20g</t>
  </si>
  <si>
    <t>Ziarna słonecznika ,łuszczone-100% w opak.  1 kg</t>
  </si>
  <si>
    <t>Ziele angielskie w całości  w opak. 50g</t>
  </si>
  <si>
    <t>Zioła prowansalskie  w opak. 20g</t>
  </si>
  <si>
    <t>Brzoskwinie połówki w lekkim syropie 820 g</t>
  </si>
  <si>
    <t>Chrzan tarty naturalny/ minimum 75 % zawartość chrzanu/ słoik 1 kg</t>
  </si>
  <si>
    <t>Dżem  100 % owoców słodzony sokiem jabłkowym  różne smaki słoik 235 g</t>
  </si>
  <si>
    <t>Koncentrat pomidorowy 100 % pomidorów bez soli i konserwantów słoik 950 g</t>
  </si>
  <si>
    <t>Barszcz czerwony koncentrat  w opak. 300 ml</t>
  </si>
  <si>
    <t>Ogórki kartuskie Kl. I  w opak. 1 kg</t>
  </si>
  <si>
    <t>Pomidory krojone / bez skóry, bez konserwantów puszka 3 kg</t>
  </si>
  <si>
    <t>Peperonata paprykowa bez konserwantów - kl. 1 puszka 3 kg</t>
  </si>
  <si>
    <t>Szczaw krojony  słoik 1,5 kg</t>
  </si>
  <si>
    <t>Sok tłoczony na zimno, pasteryzowany 100 % bez dodatku wody i cukru, bez konserwantów, naturalnie mętny( różne smaki) w opak. 3 l</t>
  </si>
  <si>
    <t>Hibiskus suszony 150 g</t>
  </si>
  <si>
    <t>Soczek owocowy / różne smaki/ 100 % 200 ml</t>
  </si>
  <si>
    <t>Soki owocowe różne smaki 100 % w opak. Min. 1.l</t>
  </si>
  <si>
    <t>RAZEM</t>
  </si>
  <si>
    <t>Zamówienia</t>
  </si>
  <si>
    <t xml:space="preserve">w okresie od stycznia do sierpnia 2022 r.       </t>
  </si>
  <si>
    <t>UWAGA!
1. należy wypełnić wszystkie pozycje (kolumna E, kolumna F winna wypełnić się automatycznie) i wartość RAZEM przenieść do forlumarza ofertowego,
2. podpisana i wypełniona wersja papierowa oraz wypełniona wersja elektroniczna - obowiązkowe załączniki do formularza ofertowego.</t>
  </si>
  <si>
    <t xml:space="preserve">na :   artykuły ogólnospożywcze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</si>
</sst>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0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" fontId="5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/>
    </xf>
    <xf numFmtId="0" fontId="0" fillId="2" borderId="0" xfId="0" applyFill="1"/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4" fontId="4" fillId="0" borderId="2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2">
    <cellStyle name="Dziesiętny 2" xfId="1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2"/>
  <sheetViews>
    <sheetView tabSelected="1" workbookViewId="0">
      <selection activeCell="B106" sqref="B106"/>
    </sheetView>
  </sheetViews>
  <sheetFormatPr defaultRowHeight="15"/>
  <cols>
    <col min="1" max="1" width="7.5703125" customWidth="1"/>
    <col min="2" max="2" width="52.42578125" customWidth="1"/>
    <col min="3" max="3" width="9.85546875" customWidth="1"/>
    <col min="4" max="4" width="12.28515625" customWidth="1"/>
    <col min="5" max="5" width="18.5703125" style="1" customWidth="1"/>
    <col min="6" max="6" width="17.85546875" style="2" customWidth="1"/>
    <col min="7" max="7" width="8.85546875" style="3"/>
  </cols>
  <sheetData>
    <row r="1" spans="1:7" s="5" customFormat="1" ht="42" customHeight="1">
      <c r="A1" s="45" t="s">
        <v>115</v>
      </c>
      <c r="B1" s="45"/>
      <c r="C1" s="45"/>
      <c r="D1" s="45"/>
      <c r="E1" s="45"/>
      <c r="F1" s="45"/>
      <c r="G1" s="4"/>
    </row>
    <row r="2" spans="1:7" s="5" customFormat="1">
      <c r="A2" s="46" t="s">
        <v>118</v>
      </c>
      <c r="B2" s="46"/>
      <c r="C2" s="46"/>
      <c r="D2" s="46"/>
      <c r="E2" s="46"/>
      <c r="F2" s="46"/>
      <c r="G2" s="4"/>
    </row>
    <row r="3" spans="1:7" s="5" customFormat="1">
      <c r="A3" s="46"/>
      <c r="B3" s="46"/>
      <c r="C3" s="46"/>
      <c r="D3" s="46"/>
      <c r="E3" s="46"/>
      <c r="F3" s="46"/>
      <c r="G3" s="4"/>
    </row>
    <row r="4" spans="1:7" s="5" customFormat="1">
      <c r="A4" s="47" t="s">
        <v>116</v>
      </c>
      <c r="B4" s="47"/>
      <c r="C4" s="47"/>
      <c r="D4" s="47"/>
      <c r="E4" s="47"/>
      <c r="F4" s="47"/>
      <c r="G4" s="4"/>
    </row>
    <row r="5" spans="1:7" s="5" customFormat="1" ht="53.25" customHeight="1">
      <c r="A5" s="6" t="s">
        <v>0</v>
      </c>
      <c r="B5" s="6" t="s">
        <v>1</v>
      </c>
      <c r="C5" s="7" t="s">
        <v>2</v>
      </c>
      <c r="D5" s="7" t="s">
        <v>3</v>
      </c>
      <c r="E5" s="8" t="s">
        <v>4</v>
      </c>
      <c r="F5" s="7" t="s">
        <v>5</v>
      </c>
      <c r="G5" s="4"/>
    </row>
    <row r="6" spans="1:7" s="14" customFormat="1" ht="15" customHeight="1">
      <c r="A6" s="9">
        <v>1</v>
      </c>
      <c r="B6" s="10" t="s">
        <v>6</v>
      </c>
      <c r="C6" s="39" t="s">
        <v>7</v>
      </c>
      <c r="D6" s="11">
        <v>328</v>
      </c>
      <c r="E6" s="12">
        <v>0</v>
      </c>
      <c r="F6" s="12">
        <f>D6*E6</f>
        <v>0</v>
      </c>
      <c r="G6" s="13"/>
    </row>
    <row r="7" spans="1:7" s="16" customFormat="1" ht="15" customHeight="1">
      <c r="A7" s="9">
        <f>A6+1</f>
        <v>2</v>
      </c>
      <c r="B7" s="10" t="s">
        <v>8</v>
      </c>
      <c r="C7" s="39" t="s">
        <v>7</v>
      </c>
      <c r="D7" s="11">
        <v>80</v>
      </c>
      <c r="E7" s="12">
        <v>0</v>
      </c>
      <c r="F7" s="12">
        <f t="shared" ref="F7:F70" si="0">D7*E7</f>
        <v>0</v>
      </c>
      <c r="G7" s="15"/>
    </row>
    <row r="8" spans="1:7" s="5" customFormat="1" ht="15" customHeight="1">
      <c r="A8" s="9">
        <f t="shared" ref="A8:A71" si="1">A7+1</f>
        <v>3</v>
      </c>
      <c r="B8" s="17" t="s">
        <v>9</v>
      </c>
      <c r="C8" s="36" t="s">
        <v>10</v>
      </c>
      <c r="D8" s="20">
        <v>120</v>
      </c>
      <c r="E8" s="12">
        <v>0</v>
      </c>
      <c r="F8" s="12">
        <f t="shared" si="0"/>
        <v>0</v>
      </c>
      <c r="G8" s="4"/>
    </row>
    <row r="9" spans="1:7" s="5" customFormat="1" ht="15" customHeight="1">
      <c r="A9" s="9">
        <f t="shared" si="1"/>
        <v>4</v>
      </c>
      <c r="B9" s="17" t="s">
        <v>11</v>
      </c>
      <c r="C9" s="36" t="s">
        <v>10</v>
      </c>
      <c r="D9" s="20">
        <v>280</v>
      </c>
      <c r="E9" s="12">
        <v>0</v>
      </c>
      <c r="F9" s="12">
        <f t="shared" si="0"/>
        <v>0</v>
      </c>
      <c r="G9" s="4"/>
    </row>
    <row r="10" spans="1:7" s="5" customFormat="1" ht="15" customHeight="1">
      <c r="A10" s="9">
        <f t="shared" si="1"/>
        <v>5</v>
      </c>
      <c r="B10" s="18" t="s">
        <v>12</v>
      </c>
      <c r="C10" s="36" t="s">
        <v>10</v>
      </c>
      <c r="D10" s="20">
        <v>26</v>
      </c>
      <c r="E10" s="12">
        <v>0</v>
      </c>
      <c r="F10" s="12">
        <f t="shared" si="0"/>
        <v>0</v>
      </c>
      <c r="G10" s="4"/>
    </row>
    <row r="11" spans="1:7" s="5" customFormat="1" ht="15" customHeight="1">
      <c r="A11" s="9">
        <f t="shared" si="1"/>
        <v>6</v>
      </c>
      <c r="B11" s="19" t="s">
        <v>13</v>
      </c>
      <c r="C11" s="36" t="s">
        <v>14</v>
      </c>
      <c r="D11" s="20">
        <v>128</v>
      </c>
      <c r="E11" s="12">
        <v>0</v>
      </c>
      <c r="F11" s="12">
        <f t="shared" si="0"/>
        <v>0</v>
      </c>
      <c r="G11" s="4"/>
    </row>
    <row r="12" spans="1:7" s="5" customFormat="1" ht="15" customHeight="1">
      <c r="A12" s="9">
        <f t="shared" si="1"/>
        <v>7</v>
      </c>
      <c r="B12" s="17" t="s">
        <v>15</v>
      </c>
      <c r="C12" s="40" t="s">
        <v>14</v>
      </c>
      <c r="D12" s="20">
        <v>8</v>
      </c>
      <c r="E12" s="12">
        <v>0</v>
      </c>
      <c r="F12" s="12">
        <f t="shared" si="0"/>
        <v>0</v>
      </c>
      <c r="G12" s="4"/>
    </row>
    <row r="13" spans="1:7" s="5" customFormat="1" ht="15" customHeight="1">
      <c r="A13" s="9">
        <f t="shared" si="1"/>
        <v>8</v>
      </c>
      <c r="B13" s="18" t="s">
        <v>16</v>
      </c>
      <c r="C13" s="36" t="s">
        <v>14</v>
      </c>
      <c r="D13" s="20">
        <v>256</v>
      </c>
      <c r="E13" s="12">
        <v>0</v>
      </c>
      <c r="F13" s="12">
        <f t="shared" si="0"/>
        <v>0</v>
      </c>
      <c r="G13" s="4"/>
    </row>
    <row r="14" spans="1:7" s="5" customFormat="1" ht="15" customHeight="1">
      <c r="A14" s="9">
        <f t="shared" si="1"/>
        <v>9</v>
      </c>
      <c r="B14" s="17" t="s">
        <v>17</v>
      </c>
      <c r="C14" s="41" t="s">
        <v>10</v>
      </c>
      <c r="D14" s="20">
        <v>72</v>
      </c>
      <c r="E14" s="12">
        <v>0</v>
      </c>
      <c r="F14" s="12">
        <f t="shared" si="0"/>
        <v>0</v>
      </c>
      <c r="G14" s="4"/>
    </row>
    <row r="15" spans="1:7" s="5" customFormat="1" ht="15" customHeight="1">
      <c r="A15" s="9">
        <f t="shared" si="1"/>
        <v>10</v>
      </c>
      <c r="B15" s="17" t="s">
        <v>18</v>
      </c>
      <c r="C15" s="38" t="s">
        <v>14</v>
      </c>
      <c r="D15" s="20">
        <v>40</v>
      </c>
      <c r="E15" s="12">
        <v>0</v>
      </c>
      <c r="F15" s="12">
        <f t="shared" si="0"/>
        <v>0</v>
      </c>
      <c r="G15" s="4"/>
    </row>
    <row r="16" spans="1:7" s="5" customFormat="1" ht="15" customHeight="1">
      <c r="A16" s="9">
        <f t="shared" si="1"/>
        <v>11</v>
      </c>
      <c r="B16" s="17" t="s">
        <v>19</v>
      </c>
      <c r="C16" s="38" t="s">
        <v>10</v>
      </c>
      <c r="D16" s="20">
        <v>160</v>
      </c>
      <c r="E16" s="12">
        <v>0</v>
      </c>
      <c r="F16" s="12">
        <f t="shared" si="0"/>
        <v>0</v>
      </c>
      <c r="G16" s="4"/>
    </row>
    <row r="17" spans="1:7" s="5" customFormat="1" ht="15" customHeight="1">
      <c r="A17" s="9">
        <f t="shared" si="1"/>
        <v>12</v>
      </c>
      <c r="B17" s="17" t="s">
        <v>20</v>
      </c>
      <c r="C17" s="38" t="s">
        <v>10</v>
      </c>
      <c r="D17" s="20">
        <v>64</v>
      </c>
      <c r="E17" s="12">
        <v>0</v>
      </c>
      <c r="F17" s="12">
        <f t="shared" si="0"/>
        <v>0</v>
      </c>
      <c r="G17" s="4"/>
    </row>
    <row r="18" spans="1:7" s="5" customFormat="1" ht="15" customHeight="1">
      <c r="A18" s="9">
        <f t="shared" si="1"/>
        <v>13</v>
      </c>
      <c r="B18" s="17" t="s">
        <v>21</v>
      </c>
      <c r="C18" s="38" t="s">
        <v>10</v>
      </c>
      <c r="D18" s="20">
        <v>400</v>
      </c>
      <c r="E18" s="12">
        <v>0</v>
      </c>
      <c r="F18" s="12">
        <f t="shared" si="0"/>
        <v>0</v>
      </c>
      <c r="G18" s="4"/>
    </row>
    <row r="19" spans="1:7" s="5" customFormat="1" ht="15" customHeight="1">
      <c r="A19" s="9">
        <f t="shared" si="1"/>
        <v>14</v>
      </c>
      <c r="B19" s="17" t="s">
        <v>22</v>
      </c>
      <c r="C19" s="38" t="s">
        <v>10</v>
      </c>
      <c r="D19" s="20">
        <v>48</v>
      </c>
      <c r="E19" s="12">
        <v>0</v>
      </c>
      <c r="F19" s="12">
        <f t="shared" si="0"/>
        <v>0</v>
      </c>
      <c r="G19" s="4"/>
    </row>
    <row r="20" spans="1:7" s="5" customFormat="1" ht="15" customHeight="1">
      <c r="A20" s="9">
        <f t="shared" si="1"/>
        <v>15</v>
      </c>
      <c r="B20" s="17" t="s">
        <v>23</v>
      </c>
      <c r="C20" s="38" t="s">
        <v>10</v>
      </c>
      <c r="D20" s="20">
        <v>24</v>
      </c>
      <c r="E20" s="12">
        <v>0</v>
      </c>
      <c r="F20" s="12">
        <f t="shared" si="0"/>
        <v>0</v>
      </c>
      <c r="G20" s="4"/>
    </row>
    <row r="21" spans="1:7" s="5" customFormat="1" ht="15" customHeight="1">
      <c r="A21" s="9">
        <f t="shared" si="1"/>
        <v>16</v>
      </c>
      <c r="B21" s="17" t="s">
        <v>24</v>
      </c>
      <c r="C21" s="38" t="s">
        <v>10</v>
      </c>
      <c r="D21" s="20">
        <v>24</v>
      </c>
      <c r="E21" s="12">
        <v>0</v>
      </c>
      <c r="F21" s="12">
        <f t="shared" si="0"/>
        <v>0</v>
      </c>
      <c r="G21" s="4"/>
    </row>
    <row r="22" spans="1:7" s="5" customFormat="1" ht="31.5" customHeight="1">
      <c r="A22" s="9">
        <f t="shared" si="1"/>
        <v>17</v>
      </c>
      <c r="B22" s="17" t="s">
        <v>25</v>
      </c>
      <c r="C22" s="38" t="s">
        <v>10</v>
      </c>
      <c r="D22" s="20">
        <v>72</v>
      </c>
      <c r="E22" s="12">
        <v>0</v>
      </c>
      <c r="F22" s="12">
        <f t="shared" si="0"/>
        <v>0</v>
      </c>
      <c r="G22" s="4"/>
    </row>
    <row r="23" spans="1:7" s="5" customFormat="1" ht="15" customHeight="1">
      <c r="A23" s="9">
        <f t="shared" si="1"/>
        <v>18</v>
      </c>
      <c r="B23" s="17" t="s">
        <v>26</v>
      </c>
      <c r="C23" s="38" t="s">
        <v>14</v>
      </c>
      <c r="D23" s="20">
        <v>120</v>
      </c>
      <c r="E23" s="12">
        <v>0</v>
      </c>
      <c r="F23" s="12">
        <f t="shared" si="0"/>
        <v>0</v>
      </c>
      <c r="G23" s="4"/>
    </row>
    <row r="24" spans="1:7" s="5" customFormat="1" ht="15" customHeight="1">
      <c r="A24" s="9">
        <f t="shared" si="1"/>
        <v>19</v>
      </c>
      <c r="B24" s="17" t="s">
        <v>27</v>
      </c>
      <c r="C24" s="38" t="s">
        <v>14</v>
      </c>
      <c r="D24" s="20">
        <v>240</v>
      </c>
      <c r="E24" s="12">
        <v>0</v>
      </c>
      <c r="F24" s="12">
        <f t="shared" si="0"/>
        <v>0</v>
      </c>
      <c r="G24" s="4"/>
    </row>
    <row r="25" spans="1:7" s="5" customFormat="1" ht="15" customHeight="1">
      <c r="A25" s="9">
        <f t="shared" si="1"/>
        <v>20</v>
      </c>
      <c r="B25" s="17" t="s">
        <v>28</v>
      </c>
      <c r="C25" s="38" t="s">
        <v>14</v>
      </c>
      <c r="D25" s="20">
        <v>80</v>
      </c>
      <c r="E25" s="12">
        <v>0</v>
      </c>
      <c r="F25" s="12">
        <f t="shared" si="0"/>
        <v>0</v>
      </c>
      <c r="G25" s="4"/>
    </row>
    <row r="26" spans="1:7" s="5" customFormat="1" ht="15" customHeight="1">
      <c r="A26" s="9">
        <f t="shared" si="1"/>
        <v>21</v>
      </c>
      <c r="B26" s="17" t="s">
        <v>29</v>
      </c>
      <c r="C26" s="38" t="s">
        <v>14</v>
      </c>
      <c r="D26" s="20">
        <v>248</v>
      </c>
      <c r="E26" s="12">
        <v>0</v>
      </c>
      <c r="F26" s="12">
        <f t="shared" si="0"/>
        <v>0</v>
      </c>
      <c r="G26" s="4"/>
    </row>
    <row r="27" spans="1:7" s="5" customFormat="1" ht="27" customHeight="1">
      <c r="A27" s="9">
        <f t="shared" si="1"/>
        <v>22</v>
      </c>
      <c r="B27" s="17" t="s">
        <v>30</v>
      </c>
      <c r="C27" s="38" t="s">
        <v>14</v>
      </c>
      <c r="D27" s="20">
        <v>248</v>
      </c>
      <c r="E27" s="12">
        <v>0</v>
      </c>
      <c r="F27" s="12">
        <f t="shared" si="0"/>
        <v>0</v>
      </c>
      <c r="G27" s="4"/>
    </row>
    <row r="28" spans="1:7" s="5" customFormat="1" ht="15" customHeight="1">
      <c r="A28" s="9">
        <f t="shared" si="1"/>
        <v>23</v>
      </c>
      <c r="B28" s="17" t="s">
        <v>31</v>
      </c>
      <c r="C28" s="38" t="s">
        <v>10</v>
      </c>
      <c r="D28" s="20">
        <v>160</v>
      </c>
      <c r="E28" s="12">
        <v>0</v>
      </c>
      <c r="F28" s="12">
        <f t="shared" si="0"/>
        <v>0</v>
      </c>
      <c r="G28" s="4"/>
    </row>
    <row r="29" spans="1:7" s="5" customFormat="1" ht="15" customHeight="1">
      <c r="A29" s="9">
        <f t="shared" si="1"/>
        <v>24</v>
      </c>
      <c r="B29" s="17" t="s">
        <v>32</v>
      </c>
      <c r="C29" s="38" t="s">
        <v>10</v>
      </c>
      <c r="D29" s="20">
        <v>56</v>
      </c>
      <c r="E29" s="12">
        <v>0</v>
      </c>
      <c r="F29" s="12">
        <f t="shared" si="0"/>
        <v>0</v>
      </c>
      <c r="G29" s="4"/>
    </row>
    <row r="30" spans="1:7" s="5" customFormat="1" ht="15" customHeight="1">
      <c r="A30" s="9">
        <f t="shared" si="1"/>
        <v>25</v>
      </c>
      <c r="B30" s="17" t="s">
        <v>33</v>
      </c>
      <c r="C30" s="38" t="s">
        <v>10</v>
      </c>
      <c r="D30" s="20">
        <v>40</v>
      </c>
      <c r="E30" s="12">
        <v>0</v>
      </c>
      <c r="F30" s="12">
        <f t="shared" si="0"/>
        <v>0</v>
      </c>
      <c r="G30" s="4"/>
    </row>
    <row r="31" spans="1:7" s="5" customFormat="1" ht="15" customHeight="1">
      <c r="A31" s="9">
        <f t="shared" si="1"/>
        <v>26</v>
      </c>
      <c r="B31" s="17" t="s">
        <v>34</v>
      </c>
      <c r="C31" s="38" t="s">
        <v>10</v>
      </c>
      <c r="D31" s="20">
        <v>48</v>
      </c>
      <c r="E31" s="12">
        <v>0</v>
      </c>
      <c r="F31" s="12">
        <f t="shared" si="0"/>
        <v>0</v>
      </c>
      <c r="G31" s="4"/>
    </row>
    <row r="32" spans="1:7" s="5" customFormat="1" ht="15" customHeight="1">
      <c r="A32" s="9">
        <f t="shared" si="1"/>
        <v>27</v>
      </c>
      <c r="B32" s="17" t="s">
        <v>35</v>
      </c>
      <c r="C32" s="38" t="s">
        <v>14</v>
      </c>
      <c r="D32" s="20">
        <v>240</v>
      </c>
      <c r="E32" s="12">
        <v>0</v>
      </c>
      <c r="F32" s="12">
        <f t="shared" si="0"/>
        <v>0</v>
      </c>
      <c r="G32" s="4"/>
    </row>
    <row r="33" spans="1:7" s="5" customFormat="1" ht="15" customHeight="1">
      <c r="A33" s="9">
        <f t="shared" si="1"/>
        <v>28</v>
      </c>
      <c r="B33" s="17" t="s">
        <v>36</v>
      </c>
      <c r="C33" s="38" t="s">
        <v>14</v>
      </c>
      <c r="D33" s="20">
        <v>112</v>
      </c>
      <c r="E33" s="12">
        <v>0</v>
      </c>
      <c r="F33" s="12">
        <f t="shared" si="0"/>
        <v>0</v>
      </c>
      <c r="G33" s="4"/>
    </row>
    <row r="34" spans="1:7" s="5" customFormat="1" ht="15" customHeight="1">
      <c r="A34" s="9">
        <f t="shared" si="1"/>
        <v>29</v>
      </c>
      <c r="B34" s="17" t="s">
        <v>37</v>
      </c>
      <c r="C34" s="38" t="s">
        <v>14</v>
      </c>
      <c r="D34" s="20">
        <v>600</v>
      </c>
      <c r="E34" s="12">
        <v>0</v>
      </c>
      <c r="F34" s="12">
        <f t="shared" si="0"/>
        <v>0</v>
      </c>
      <c r="G34" s="4"/>
    </row>
    <row r="35" spans="1:7" s="5" customFormat="1" ht="15" customHeight="1">
      <c r="A35" s="9">
        <f t="shared" si="1"/>
        <v>30</v>
      </c>
      <c r="B35" s="17" t="s">
        <v>38</v>
      </c>
      <c r="C35" s="38" t="s">
        <v>14</v>
      </c>
      <c r="D35" s="20">
        <v>88</v>
      </c>
      <c r="E35" s="12">
        <v>0</v>
      </c>
      <c r="F35" s="12">
        <f t="shared" si="0"/>
        <v>0</v>
      </c>
      <c r="G35" s="4"/>
    </row>
    <row r="36" spans="1:7" s="5" customFormat="1" ht="15" customHeight="1">
      <c r="A36" s="9">
        <f t="shared" si="1"/>
        <v>31</v>
      </c>
      <c r="B36" s="17" t="s">
        <v>39</v>
      </c>
      <c r="C36" s="38" t="s">
        <v>14</v>
      </c>
      <c r="D36" s="20">
        <v>64</v>
      </c>
      <c r="E36" s="12">
        <v>0</v>
      </c>
      <c r="F36" s="12">
        <f t="shared" si="0"/>
        <v>0</v>
      </c>
      <c r="G36" s="4"/>
    </row>
    <row r="37" spans="1:7" s="5" customFormat="1" ht="15" customHeight="1">
      <c r="A37" s="9">
        <f t="shared" si="1"/>
        <v>32</v>
      </c>
      <c r="B37" s="17" t="s">
        <v>40</v>
      </c>
      <c r="C37" s="38" t="s">
        <v>14</v>
      </c>
      <c r="D37" s="20">
        <v>24</v>
      </c>
      <c r="E37" s="12">
        <v>0</v>
      </c>
      <c r="F37" s="12">
        <f t="shared" si="0"/>
        <v>0</v>
      </c>
      <c r="G37" s="4"/>
    </row>
    <row r="38" spans="1:7" s="5" customFormat="1" ht="15" customHeight="1">
      <c r="A38" s="9">
        <f t="shared" si="1"/>
        <v>33</v>
      </c>
      <c r="B38" s="17" t="s">
        <v>41</v>
      </c>
      <c r="C38" s="38" t="s">
        <v>14</v>
      </c>
      <c r="D38" s="20">
        <v>80</v>
      </c>
      <c r="E38" s="12">
        <v>0</v>
      </c>
      <c r="F38" s="12">
        <f t="shared" si="0"/>
        <v>0</v>
      </c>
      <c r="G38" s="4"/>
    </row>
    <row r="39" spans="1:7" s="5" customFormat="1" ht="15" customHeight="1">
      <c r="A39" s="9">
        <f t="shared" si="1"/>
        <v>34</v>
      </c>
      <c r="B39" s="17" t="s">
        <v>42</v>
      </c>
      <c r="C39" s="38" t="s">
        <v>14</v>
      </c>
      <c r="D39" s="20">
        <v>64</v>
      </c>
      <c r="E39" s="12">
        <v>0</v>
      </c>
      <c r="F39" s="12">
        <f t="shared" si="0"/>
        <v>0</v>
      </c>
      <c r="G39" s="4"/>
    </row>
    <row r="40" spans="1:7" s="5" customFormat="1" ht="15" customHeight="1">
      <c r="A40" s="9">
        <f t="shared" si="1"/>
        <v>35</v>
      </c>
      <c r="B40" s="17" t="s">
        <v>43</v>
      </c>
      <c r="C40" s="38" t="s">
        <v>14</v>
      </c>
      <c r="D40" s="20">
        <v>160</v>
      </c>
      <c r="E40" s="12">
        <v>0</v>
      </c>
      <c r="F40" s="12">
        <f t="shared" si="0"/>
        <v>0</v>
      </c>
      <c r="G40" s="4"/>
    </row>
    <row r="41" spans="1:7" s="5" customFormat="1" ht="15" customHeight="1">
      <c r="A41" s="9">
        <f t="shared" si="1"/>
        <v>36</v>
      </c>
      <c r="B41" s="17" t="s">
        <v>44</v>
      </c>
      <c r="C41" s="38" t="s">
        <v>14</v>
      </c>
      <c r="D41" s="20">
        <v>56</v>
      </c>
      <c r="E41" s="12">
        <v>0</v>
      </c>
      <c r="F41" s="12">
        <f t="shared" si="0"/>
        <v>0</v>
      </c>
      <c r="G41" s="4"/>
    </row>
    <row r="42" spans="1:7" s="5" customFormat="1" ht="15" customHeight="1">
      <c r="A42" s="9">
        <f t="shared" si="1"/>
        <v>37</v>
      </c>
      <c r="B42" s="17" t="s">
        <v>45</v>
      </c>
      <c r="C42" s="38" t="s">
        <v>10</v>
      </c>
      <c r="D42" s="20">
        <v>26</v>
      </c>
      <c r="E42" s="12">
        <v>0</v>
      </c>
      <c r="F42" s="12">
        <f t="shared" si="0"/>
        <v>0</v>
      </c>
      <c r="G42" s="4"/>
    </row>
    <row r="43" spans="1:7" s="5" customFormat="1" ht="15" customHeight="1">
      <c r="A43" s="9">
        <f t="shared" si="1"/>
        <v>38</v>
      </c>
      <c r="B43" s="17" t="s">
        <v>46</v>
      </c>
      <c r="C43" s="38" t="s">
        <v>14</v>
      </c>
      <c r="D43" s="20">
        <v>8</v>
      </c>
      <c r="E43" s="12">
        <v>0</v>
      </c>
      <c r="F43" s="12">
        <f t="shared" si="0"/>
        <v>0</v>
      </c>
      <c r="G43" s="4"/>
    </row>
    <row r="44" spans="1:7" s="5" customFormat="1" ht="15" customHeight="1">
      <c r="A44" s="9">
        <f t="shared" si="1"/>
        <v>39</v>
      </c>
      <c r="B44" s="17" t="s">
        <v>47</v>
      </c>
      <c r="C44" s="38" t="s">
        <v>14</v>
      </c>
      <c r="D44" s="20">
        <v>16</v>
      </c>
      <c r="E44" s="12">
        <v>0</v>
      </c>
      <c r="F44" s="12">
        <f t="shared" si="0"/>
        <v>0</v>
      </c>
      <c r="G44" s="4"/>
    </row>
    <row r="45" spans="1:7" s="5" customFormat="1" ht="15" customHeight="1">
      <c r="A45" s="9">
        <f t="shared" si="1"/>
        <v>40</v>
      </c>
      <c r="B45" s="17" t="s">
        <v>48</v>
      </c>
      <c r="C45" s="38" t="s">
        <v>14</v>
      </c>
      <c r="D45" s="20">
        <v>576</v>
      </c>
      <c r="E45" s="12">
        <v>0</v>
      </c>
      <c r="F45" s="12">
        <f t="shared" si="0"/>
        <v>0</v>
      </c>
      <c r="G45" s="4"/>
    </row>
    <row r="46" spans="1:7" s="5" customFormat="1" ht="15" customHeight="1">
      <c r="A46" s="9">
        <f t="shared" si="1"/>
        <v>41</v>
      </c>
      <c r="B46" s="17" t="s">
        <v>49</v>
      </c>
      <c r="C46" s="38" t="s">
        <v>14</v>
      </c>
      <c r="D46" s="20">
        <v>24</v>
      </c>
      <c r="E46" s="12">
        <v>0</v>
      </c>
      <c r="F46" s="12">
        <f t="shared" si="0"/>
        <v>0</v>
      </c>
      <c r="G46" s="4"/>
    </row>
    <row r="47" spans="1:7" s="5" customFormat="1" ht="30" customHeight="1">
      <c r="A47" s="9">
        <f t="shared" si="1"/>
        <v>42</v>
      </c>
      <c r="B47" s="17" t="s">
        <v>50</v>
      </c>
      <c r="C47" s="38" t="s">
        <v>14</v>
      </c>
      <c r="D47" s="20">
        <v>560</v>
      </c>
      <c r="E47" s="12">
        <v>0</v>
      </c>
      <c r="F47" s="12">
        <f t="shared" si="0"/>
        <v>0</v>
      </c>
      <c r="G47" s="4"/>
    </row>
    <row r="48" spans="1:7" s="5" customFormat="1" ht="15" customHeight="1">
      <c r="A48" s="9">
        <f t="shared" si="1"/>
        <v>43</v>
      </c>
      <c r="B48" s="17" t="s">
        <v>51</v>
      </c>
      <c r="C48" s="38" t="s">
        <v>10</v>
      </c>
      <c r="D48" s="20">
        <v>152</v>
      </c>
      <c r="E48" s="12">
        <v>0</v>
      </c>
      <c r="F48" s="12">
        <f t="shared" si="0"/>
        <v>0</v>
      </c>
      <c r="G48" s="4"/>
    </row>
    <row r="49" spans="1:7" s="5" customFormat="1" ht="15" customHeight="1">
      <c r="A49" s="9">
        <f t="shared" si="1"/>
        <v>44</v>
      </c>
      <c r="B49" s="17" t="s">
        <v>52</v>
      </c>
      <c r="C49" s="38" t="s">
        <v>10</v>
      </c>
      <c r="D49" s="20">
        <v>104</v>
      </c>
      <c r="E49" s="12">
        <v>0</v>
      </c>
      <c r="F49" s="12">
        <f t="shared" si="0"/>
        <v>0</v>
      </c>
      <c r="G49" s="4"/>
    </row>
    <row r="50" spans="1:7" s="5" customFormat="1" ht="15" customHeight="1">
      <c r="A50" s="9">
        <f t="shared" si="1"/>
        <v>45</v>
      </c>
      <c r="B50" s="17" t="s">
        <v>53</v>
      </c>
      <c r="C50" s="38" t="s">
        <v>10</v>
      </c>
      <c r="D50" s="20">
        <v>16</v>
      </c>
      <c r="E50" s="12">
        <v>0</v>
      </c>
      <c r="F50" s="12">
        <f t="shared" si="0"/>
        <v>0</v>
      </c>
      <c r="G50" s="4"/>
    </row>
    <row r="51" spans="1:7" s="5" customFormat="1" ht="29.45" customHeight="1">
      <c r="A51" s="9">
        <f t="shared" si="1"/>
        <v>46</v>
      </c>
      <c r="B51" s="17" t="s">
        <v>54</v>
      </c>
      <c r="C51" s="38" t="s">
        <v>55</v>
      </c>
      <c r="D51" s="20">
        <v>816</v>
      </c>
      <c r="E51" s="12">
        <v>0</v>
      </c>
      <c r="F51" s="12">
        <f t="shared" si="0"/>
        <v>0</v>
      </c>
      <c r="G51" s="4"/>
    </row>
    <row r="52" spans="1:7" s="5" customFormat="1" ht="24.75" customHeight="1">
      <c r="A52" s="9">
        <f t="shared" si="1"/>
        <v>47</v>
      </c>
      <c r="B52" s="17" t="s">
        <v>56</v>
      </c>
      <c r="C52" s="38" t="s">
        <v>10</v>
      </c>
      <c r="D52" s="20">
        <v>44</v>
      </c>
      <c r="E52" s="12">
        <v>0</v>
      </c>
      <c r="F52" s="12">
        <f t="shared" si="0"/>
        <v>0</v>
      </c>
      <c r="G52" s="4"/>
    </row>
    <row r="53" spans="1:7" s="5" customFormat="1" ht="15" customHeight="1">
      <c r="A53" s="9">
        <f t="shared" si="1"/>
        <v>48</v>
      </c>
      <c r="B53" s="17" t="s">
        <v>57</v>
      </c>
      <c r="C53" s="38" t="s">
        <v>10</v>
      </c>
      <c r="D53" s="20">
        <v>80</v>
      </c>
      <c r="E53" s="12">
        <v>0</v>
      </c>
      <c r="F53" s="12">
        <f t="shared" si="0"/>
        <v>0</v>
      </c>
      <c r="G53" s="4"/>
    </row>
    <row r="54" spans="1:7" s="5" customFormat="1" ht="15" customHeight="1">
      <c r="A54" s="9">
        <f t="shared" si="1"/>
        <v>49</v>
      </c>
      <c r="B54" s="17" t="s">
        <v>58</v>
      </c>
      <c r="C54" s="38" t="s">
        <v>10</v>
      </c>
      <c r="D54" s="20">
        <v>80</v>
      </c>
      <c r="E54" s="12">
        <v>0</v>
      </c>
      <c r="F54" s="12">
        <f t="shared" si="0"/>
        <v>0</v>
      </c>
      <c r="G54" s="4"/>
    </row>
    <row r="55" spans="1:7" s="5" customFormat="1" ht="15" customHeight="1">
      <c r="A55" s="9">
        <f t="shared" si="1"/>
        <v>50</v>
      </c>
      <c r="B55" s="17" t="s">
        <v>59</v>
      </c>
      <c r="C55" s="38" t="s">
        <v>10</v>
      </c>
      <c r="D55" s="20">
        <v>240</v>
      </c>
      <c r="E55" s="12">
        <v>0</v>
      </c>
      <c r="F55" s="12">
        <f t="shared" si="0"/>
        <v>0</v>
      </c>
      <c r="G55" s="4"/>
    </row>
    <row r="56" spans="1:7" s="5" customFormat="1" ht="15" customHeight="1">
      <c r="A56" s="9">
        <f t="shared" si="1"/>
        <v>51</v>
      </c>
      <c r="B56" s="17" t="s">
        <v>60</v>
      </c>
      <c r="C56" s="38" t="s">
        <v>14</v>
      </c>
      <c r="D56" s="20">
        <v>80</v>
      </c>
      <c r="E56" s="12">
        <v>0</v>
      </c>
      <c r="F56" s="12">
        <f t="shared" si="0"/>
        <v>0</v>
      </c>
      <c r="G56" s="4"/>
    </row>
    <row r="57" spans="1:7" s="5" customFormat="1" ht="15" customHeight="1">
      <c r="A57" s="9">
        <f t="shared" si="1"/>
        <v>52</v>
      </c>
      <c r="B57" s="17" t="s">
        <v>61</v>
      </c>
      <c r="C57" s="38" t="s">
        <v>14</v>
      </c>
      <c r="D57" s="20">
        <v>200</v>
      </c>
      <c r="E57" s="12">
        <v>0</v>
      </c>
      <c r="F57" s="12">
        <f t="shared" si="0"/>
        <v>0</v>
      </c>
      <c r="G57" s="4"/>
    </row>
    <row r="58" spans="1:7" s="5" customFormat="1" ht="15" customHeight="1">
      <c r="A58" s="9">
        <f t="shared" si="1"/>
        <v>53</v>
      </c>
      <c r="B58" s="17" t="s">
        <v>62</v>
      </c>
      <c r="C58" s="38" t="s">
        <v>14</v>
      </c>
      <c r="D58" s="20">
        <v>224</v>
      </c>
      <c r="E58" s="12">
        <v>0</v>
      </c>
      <c r="F58" s="12">
        <f t="shared" si="0"/>
        <v>0</v>
      </c>
      <c r="G58" s="4"/>
    </row>
    <row r="59" spans="1:7" s="5" customFormat="1" ht="15" customHeight="1">
      <c r="A59" s="9">
        <f t="shared" si="1"/>
        <v>54</v>
      </c>
      <c r="B59" s="17" t="s">
        <v>63</v>
      </c>
      <c r="C59" s="38" t="s">
        <v>14</v>
      </c>
      <c r="D59" s="20">
        <v>192</v>
      </c>
      <c r="E59" s="12">
        <v>0</v>
      </c>
      <c r="F59" s="12">
        <f t="shared" si="0"/>
        <v>0</v>
      </c>
      <c r="G59" s="4"/>
    </row>
    <row r="60" spans="1:7" s="5" customFormat="1" ht="15" customHeight="1">
      <c r="A60" s="9">
        <f t="shared" si="1"/>
        <v>55</v>
      </c>
      <c r="B60" s="17" t="s">
        <v>64</v>
      </c>
      <c r="C60" s="38" t="s">
        <v>14</v>
      </c>
      <c r="D60" s="20">
        <v>224</v>
      </c>
      <c r="E60" s="12">
        <v>0</v>
      </c>
      <c r="F60" s="12">
        <f t="shared" si="0"/>
        <v>0</v>
      </c>
      <c r="G60" s="4"/>
    </row>
    <row r="61" spans="1:7" s="5" customFormat="1" ht="15" customHeight="1">
      <c r="A61" s="9">
        <f t="shared" si="1"/>
        <v>56</v>
      </c>
      <c r="B61" s="17" t="s">
        <v>65</v>
      </c>
      <c r="C61" s="38" t="s">
        <v>14</v>
      </c>
      <c r="D61" s="20">
        <v>80</v>
      </c>
      <c r="E61" s="12">
        <v>0</v>
      </c>
      <c r="F61" s="12">
        <f t="shared" si="0"/>
        <v>0</v>
      </c>
      <c r="G61" s="4"/>
    </row>
    <row r="62" spans="1:7" s="5" customFormat="1" ht="24" customHeight="1">
      <c r="A62" s="9">
        <f t="shared" si="1"/>
        <v>57</v>
      </c>
      <c r="B62" s="17" t="s">
        <v>66</v>
      </c>
      <c r="C62" s="38" t="s">
        <v>14</v>
      </c>
      <c r="D62" s="20">
        <v>112</v>
      </c>
      <c r="E62" s="12">
        <v>0</v>
      </c>
      <c r="F62" s="12">
        <f t="shared" si="0"/>
        <v>0</v>
      </c>
      <c r="G62" s="4"/>
    </row>
    <row r="63" spans="1:7" s="5" customFormat="1" ht="15" customHeight="1">
      <c r="A63" s="9">
        <f t="shared" si="1"/>
        <v>58</v>
      </c>
      <c r="B63" s="17" t="s">
        <v>67</v>
      </c>
      <c r="C63" s="38" t="s">
        <v>10</v>
      </c>
      <c r="D63" s="20">
        <v>112</v>
      </c>
      <c r="E63" s="12">
        <v>0</v>
      </c>
      <c r="F63" s="12">
        <f t="shared" si="0"/>
        <v>0</v>
      </c>
      <c r="G63" s="4"/>
    </row>
    <row r="64" spans="1:7" s="5" customFormat="1" ht="15" customHeight="1">
      <c r="A64" s="9">
        <f t="shared" si="1"/>
        <v>59</v>
      </c>
      <c r="B64" s="17" t="s">
        <v>68</v>
      </c>
      <c r="C64" s="38" t="s">
        <v>10</v>
      </c>
      <c r="D64" s="20">
        <v>112</v>
      </c>
      <c r="E64" s="12">
        <v>0</v>
      </c>
      <c r="F64" s="12">
        <f t="shared" si="0"/>
        <v>0</v>
      </c>
      <c r="G64" s="4"/>
    </row>
    <row r="65" spans="1:7" s="5" customFormat="1" ht="15" customHeight="1">
      <c r="A65" s="9">
        <f t="shared" si="1"/>
        <v>60</v>
      </c>
      <c r="B65" s="17" t="s">
        <v>69</v>
      </c>
      <c r="C65" s="38" t="s">
        <v>10</v>
      </c>
      <c r="D65" s="20">
        <v>160</v>
      </c>
      <c r="E65" s="12">
        <v>0</v>
      </c>
      <c r="F65" s="12">
        <f t="shared" si="0"/>
        <v>0</v>
      </c>
      <c r="G65" s="4"/>
    </row>
    <row r="66" spans="1:7" s="5" customFormat="1" ht="15" customHeight="1">
      <c r="A66" s="9">
        <f t="shared" si="1"/>
        <v>61</v>
      </c>
      <c r="B66" s="17" t="s">
        <v>70</v>
      </c>
      <c r="C66" s="38" t="s">
        <v>10</v>
      </c>
      <c r="D66" s="20">
        <v>160</v>
      </c>
      <c r="E66" s="12">
        <v>0</v>
      </c>
      <c r="F66" s="12">
        <f t="shared" si="0"/>
        <v>0</v>
      </c>
      <c r="G66" s="4"/>
    </row>
    <row r="67" spans="1:7" s="5" customFormat="1" ht="30" customHeight="1">
      <c r="A67" s="9">
        <f t="shared" si="1"/>
        <v>62</v>
      </c>
      <c r="B67" s="17" t="s">
        <v>71</v>
      </c>
      <c r="C67" s="38" t="s">
        <v>14</v>
      </c>
      <c r="D67" s="20">
        <v>272</v>
      </c>
      <c r="E67" s="12">
        <v>0</v>
      </c>
      <c r="F67" s="12">
        <f t="shared" si="0"/>
        <v>0</v>
      </c>
      <c r="G67" s="4"/>
    </row>
    <row r="68" spans="1:7" s="22" customFormat="1" ht="15" customHeight="1">
      <c r="A68" s="9">
        <f t="shared" si="1"/>
        <v>63</v>
      </c>
      <c r="B68" s="17" t="s">
        <v>72</v>
      </c>
      <c r="C68" s="36" t="s">
        <v>14</v>
      </c>
      <c r="D68" s="20">
        <v>56</v>
      </c>
      <c r="E68" s="12">
        <v>0</v>
      </c>
      <c r="F68" s="12">
        <f t="shared" si="0"/>
        <v>0</v>
      </c>
      <c r="G68" s="21"/>
    </row>
    <row r="69" spans="1:7" s="22" customFormat="1" ht="30.6" customHeight="1">
      <c r="A69" s="9">
        <f t="shared" si="1"/>
        <v>64</v>
      </c>
      <c r="B69" s="17" t="s">
        <v>73</v>
      </c>
      <c r="C69" s="36" t="s">
        <v>10</v>
      </c>
      <c r="D69" s="20">
        <v>64</v>
      </c>
      <c r="E69" s="12">
        <v>0</v>
      </c>
      <c r="F69" s="12">
        <f t="shared" si="0"/>
        <v>0</v>
      </c>
      <c r="G69" s="21"/>
    </row>
    <row r="70" spans="1:7" s="22" customFormat="1" ht="15" customHeight="1">
      <c r="A70" s="9">
        <f t="shared" si="1"/>
        <v>65</v>
      </c>
      <c r="B70" s="19" t="s">
        <v>74</v>
      </c>
      <c r="C70" s="36" t="s">
        <v>10</v>
      </c>
      <c r="D70" s="20">
        <v>56</v>
      </c>
      <c r="E70" s="12">
        <v>0</v>
      </c>
      <c r="F70" s="12">
        <f t="shared" si="0"/>
        <v>0</v>
      </c>
      <c r="G70" s="21"/>
    </row>
    <row r="71" spans="1:7" s="22" customFormat="1" ht="15" customHeight="1">
      <c r="A71" s="9">
        <f t="shared" si="1"/>
        <v>66</v>
      </c>
      <c r="B71" s="17" t="s">
        <v>75</v>
      </c>
      <c r="C71" s="40" t="s">
        <v>10</v>
      </c>
      <c r="D71" s="20">
        <v>480</v>
      </c>
      <c r="E71" s="12">
        <v>0</v>
      </c>
      <c r="F71" s="12">
        <f t="shared" ref="F71:F109" si="2">D71*E71</f>
        <v>0</v>
      </c>
      <c r="G71" s="21"/>
    </row>
    <row r="72" spans="1:7" s="22" customFormat="1" ht="15" customHeight="1">
      <c r="A72" s="9">
        <f t="shared" ref="A72:A109" si="3">A71+1</f>
        <v>67</v>
      </c>
      <c r="B72" s="18" t="s">
        <v>76</v>
      </c>
      <c r="C72" s="36" t="s">
        <v>10</v>
      </c>
      <c r="D72" s="20">
        <v>56</v>
      </c>
      <c r="E72" s="12">
        <v>0</v>
      </c>
      <c r="F72" s="12">
        <f t="shared" si="2"/>
        <v>0</v>
      </c>
      <c r="G72" s="21"/>
    </row>
    <row r="73" spans="1:7" s="22" customFormat="1" ht="15" customHeight="1">
      <c r="A73" s="9">
        <f t="shared" si="3"/>
        <v>68</v>
      </c>
      <c r="B73" s="17" t="s">
        <v>77</v>
      </c>
      <c r="C73" s="40" t="s">
        <v>10</v>
      </c>
      <c r="D73" s="20">
        <v>80</v>
      </c>
      <c r="E73" s="12">
        <v>0</v>
      </c>
      <c r="F73" s="12">
        <f t="shared" si="2"/>
        <v>0</v>
      </c>
      <c r="G73" s="21"/>
    </row>
    <row r="74" spans="1:7" s="22" customFormat="1" ht="15" customHeight="1">
      <c r="A74" s="9">
        <f t="shared" si="3"/>
        <v>69</v>
      </c>
      <c r="B74" s="23" t="s">
        <v>78</v>
      </c>
      <c r="C74" s="37" t="s">
        <v>10</v>
      </c>
      <c r="D74" s="20">
        <v>24</v>
      </c>
      <c r="E74" s="12">
        <v>0</v>
      </c>
      <c r="F74" s="12">
        <f t="shared" si="2"/>
        <v>0</v>
      </c>
      <c r="G74" s="21"/>
    </row>
    <row r="75" spans="1:7" s="22" customFormat="1" ht="15" customHeight="1">
      <c r="A75" s="9">
        <f t="shared" si="3"/>
        <v>70</v>
      </c>
      <c r="B75" s="17" t="s">
        <v>79</v>
      </c>
      <c r="C75" s="38" t="s">
        <v>10</v>
      </c>
      <c r="D75" s="20">
        <v>40</v>
      </c>
      <c r="E75" s="12">
        <v>0</v>
      </c>
      <c r="F75" s="12">
        <f t="shared" si="2"/>
        <v>0</v>
      </c>
      <c r="G75" s="21"/>
    </row>
    <row r="76" spans="1:7" s="22" customFormat="1" ht="15" customHeight="1">
      <c r="A76" s="9">
        <f t="shared" si="3"/>
        <v>71</v>
      </c>
      <c r="B76" s="24" t="s">
        <v>80</v>
      </c>
      <c r="C76" s="38" t="s">
        <v>10</v>
      </c>
      <c r="D76" s="20">
        <v>32</v>
      </c>
      <c r="E76" s="12">
        <v>0</v>
      </c>
      <c r="F76" s="12">
        <f t="shared" si="2"/>
        <v>0</v>
      </c>
      <c r="G76" s="21"/>
    </row>
    <row r="77" spans="1:7" s="22" customFormat="1" ht="15" customHeight="1">
      <c r="A77" s="9">
        <f t="shared" si="3"/>
        <v>72</v>
      </c>
      <c r="B77" s="24" t="s">
        <v>81</v>
      </c>
      <c r="C77" s="38" t="s">
        <v>10</v>
      </c>
      <c r="D77" s="20">
        <v>56</v>
      </c>
      <c r="E77" s="12">
        <v>0</v>
      </c>
      <c r="F77" s="12">
        <f t="shared" si="2"/>
        <v>0</v>
      </c>
      <c r="G77" s="21"/>
    </row>
    <row r="78" spans="1:7" s="22" customFormat="1" ht="15" customHeight="1">
      <c r="A78" s="9">
        <f t="shared" si="3"/>
        <v>73</v>
      </c>
      <c r="B78" s="24" t="s">
        <v>82</v>
      </c>
      <c r="C78" s="38" t="s">
        <v>10</v>
      </c>
      <c r="D78" s="20">
        <v>240</v>
      </c>
      <c r="E78" s="12">
        <v>0</v>
      </c>
      <c r="F78" s="12">
        <f t="shared" si="2"/>
        <v>0</v>
      </c>
      <c r="G78" s="21"/>
    </row>
    <row r="79" spans="1:7" s="22" customFormat="1" ht="15" customHeight="1">
      <c r="A79" s="9">
        <f t="shared" si="3"/>
        <v>74</v>
      </c>
      <c r="B79" s="24" t="s">
        <v>83</v>
      </c>
      <c r="C79" s="42" t="s">
        <v>10</v>
      </c>
      <c r="D79" s="20">
        <v>200</v>
      </c>
      <c r="E79" s="12">
        <v>0</v>
      </c>
      <c r="F79" s="12">
        <f t="shared" si="2"/>
        <v>0</v>
      </c>
      <c r="G79" s="21"/>
    </row>
    <row r="80" spans="1:7" s="22" customFormat="1" ht="15" customHeight="1">
      <c r="A80" s="9">
        <f t="shared" si="3"/>
        <v>75</v>
      </c>
      <c r="B80" s="24" t="s">
        <v>84</v>
      </c>
      <c r="C80" s="42" t="s">
        <v>10</v>
      </c>
      <c r="D80" s="20">
        <v>360</v>
      </c>
      <c r="E80" s="12">
        <v>0</v>
      </c>
      <c r="F80" s="12">
        <f t="shared" si="2"/>
        <v>0</v>
      </c>
      <c r="G80" s="21"/>
    </row>
    <row r="81" spans="1:7" s="22" customFormat="1" ht="15" customHeight="1">
      <c r="A81" s="9">
        <f t="shared" si="3"/>
        <v>76</v>
      </c>
      <c r="B81" s="17" t="s">
        <v>85</v>
      </c>
      <c r="C81" s="36" t="s">
        <v>10</v>
      </c>
      <c r="D81" s="20">
        <v>56</v>
      </c>
      <c r="E81" s="12">
        <v>0</v>
      </c>
      <c r="F81" s="12">
        <f t="shared" si="2"/>
        <v>0</v>
      </c>
      <c r="G81" s="21"/>
    </row>
    <row r="82" spans="1:7" s="22" customFormat="1" ht="15" customHeight="1">
      <c r="A82" s="9">
        <f t="shared" si="3"/>
        <v>77</v>
      </c>
      <c r="B82" s="10" t="s">
        <v>86</v>
      </c>
      <c r="C82" s="36" t="s">
        <v>10</v>
      </c>
      <c r="D82" s="20">
        <v>104</v>
      </c>
      <c r="E82" s="12">
        <v>0</v>
      </c>
      <c r="F82" s="12">
        <f t="shared" si="2"/>
        <v>0</v>
      </c>
      <c r="G82" s="21"/>
    </row>
    <row r="83" spans="1:7" s="22" customFormat="1" ht="15" customHeight="1">
      <c r="A83" s="9">
        <f t="shared" si="3"/>
        <v>78</v>
      </c>
      <c r="B83" s="17" t="s">
        <v>87</v>
      </c>
      <c r="C83" s="36" t="s">
        <v>10</v>
      </c>
      <c r="D83" s="20">
        <v>80</v>
      </c>
      <c r="E83" s="12">
        <v>0</v>
      </c>
      <c r="F83" s="12">
        <f t="shared" si="2"/>
        <v>0</v>
      </c>
      <c r="G83" s="21"/>
    </row>
    <row r="84" spans="1:7" s="22" customFormat="1" ht="15" customHeight="1">
      <c r="A84" s="9">
        <f t="shared" si="3"/>
        <v>79</v>
      </c>
      <c r="B84" s="17" t="s">
        <v>88</v>
      </c>
      <c r="C84" s="40" t="s">
        <v>10</v>
      </c>
      <c r="D84" s="20">
        <v>120</v>
      </c>
      <c r="E84" s="12">
        <v>0</v>
      </c>
      <c r="F84" s="12">
        <f t="shared" si="2"/>
        <v>0</v>
      </c>
      <c r="G84" s="21"/>
    </row>
    <row r="85" spans="1:7" s="26" customFormat="1" ht="15" customHeight="1">
      <c r="A85" s="9">
        <f t="shared" si="3"/>
        <v>80</v>
      </c>
      <c r="B85" s="17" t="s">
        <v>89</v>
      </c>
      <c r="C85" s="40" t="s">
        <v>10</v>
      </c>
      <c r="D85" s="20">
        <v>4</v>
      </c>
      <c r="E85" s="12">
        <v>0</v>
      </c>
      <c r="F85" s="12">
        <f t="shared" si="2"/>
        <v>0</v>
      </c>
      <c r="G85" s="25"/>
    </row>
    <row r="86" spans="1:7" s="22" customFormat="1" ht="15" customHeight="1">
      <c r="A86" s="9">
        <f t="shared" si="3"/>
        <v>81</v>
      </c>
      <c r="B86" s="17" t="s">
        <v>90</v>
      </c>
      <c r="C86" s="40" t="s">
        <v>10</v>
      </c>
      <c r="D86" s="20">
        <v>104</v>
      </c>
      <c r="E86" s="12">
        <v>0</v>
      </c>
      <c r="F86" s="12">
        <f t="shared" si="2"/>
        <v>0</v>
      </c>
      <c r="G86" s="21"/>
    </row>
    <row r="87" spans="1:7" s="28" customFormat="1" ht="15" customHeight="1">
      <c r="A87" s="9">
        <f t="shared" si="3"/>
        <v>82</v>
      </c>
      <c r="B87" s="17" t="s">
        <v>91</v>
      </c>
      <c r="C87" s="40" t="s">
        <v>10</v>
      </c>
      <c r="D87" s="20">
        <v>400</v>
      </c>
      <c r="E87" s="12">
        <v>0</v>
      </c>
      <c r="F87" s="12">
        <f t="shared" si="2"/>
        <v>0</v>
      </c>
      <c r="G87" s="27"/>
    </row>
    <row r="88" spans="1:7" ht="15" customHeight="1">
      <c r="A88" s="9">
        <f t="shared" si="3"/>
        <v>83</v>
      </c>
      <c r="B88" s="17" t="s">
        <v>92</v>
      </c>
      <c r="C88" s="36" t="s">
        <v>10</v>
      </c>
      <c r="D88" s="20">
        <v>80</v>
      </c>
      <c r="E88" s="12">
        <v>0</v>
      </c>
      <c r="F88" s="12">
        <f t="shared" si="2"/>
        <v>0</v>
      </c>
    </row>
    <row r="89" spans="1:7" ht="15" customHeight="1">
      <c r="A89" s="9">
        <f t="shared" si="3"/>
        <v>84</v>
      </c>
      <c r="B89" s="17" t="s">
        <v>93</v>
      </c>
      <c r="C89" s="36" t="s">
        <v>10</v>
      </c>
      <c r="D89" s="20">
        <v>16</v>
      </c>
      <c r="E89" s="12">
        <v>0</v>
      </c>
      <c r="F89" s="12">
        <f t="shared" si="2"/>
        <v>0</v>
      </c>
    </row>
    <row r="90" spans="1:7" ht="15" customHeight="1">
      <c r="A90" s="9">
        <f t="shared" si="3"/>
        <v>85</v>
      </c>
      <c r="B90" s="17" t="s">
        <v>94</v>
      </c>
      <c r="C90" s="36" t="s">
        <v>10</v>
      </c>
      <c r="D90" s="20">
        <v>104</v>
      </c>
      <c r="E90" s="12">
        <v>0</v>
      </c>
      <c r="F90" s="12">
        <f t="shared" si="2"/>
        <v>0</v>
      </c>
    </row>
    <row r="91" spans="1:7" ht="15" customHeight="1">
      <c r="A91" s="9">
        <f t="shared" si="3"/>
        <v>86</v>
      </c>
      <c r="B91" s="17" t="s">
        <v>95</v>
      </c>
      <c r="C91" s="36" t="s">
        <v>14</v>
      </c>
      <c r="D91" s="20">
        <v>40</v>
      </c>
      <c r="E91" s="12">
        <v>0</v>
      </c>
      <c r="F91" s="12">
        <f t="shared" si="2"/>
        <v>0</v>
      </c>
    </row>
    <row r="92" spans="1:7" ht="15" customHeight="1">
      <c r="A92" s="9">
        <f t="shared" si="3"/>
        <v>87</v>
      </c>
      <c r="B92" s="17" t="s">
        <v>96</v>
      </c>
      <c r="C92" s="40" t="s">
        <v>14</v>
      </c>
      <c r="D92" s="20">
        <v>16</v>
      </c>
      <c r="E92" s="12">
        <v>0</v>
      </c>
      <c r="F92" s="12">
        <f t="shared" si="2"/>
        <v>0</v>
      </c>
    </row>
    <row r="93" spans="1:7" ht="15" customHeight="1">
      <c r="A93" s="9">
        <f t="shared" si="3"/>
        <v>88</v>
      </c>
      <c r="B93" s="17" t="s">
        <v>97</v>
      </c>
      <c r="C93" s="40" t="s">
        <v>10</v>
      </c>
      <c r="D93" s="20">
        <v>56</v>
      </c>
      <c r="E93" s="12">
        <v>0</v>
      </c>
      <c r="F93" s="12">
        <f t="shared" si="2"/>
        <v>0</v>
      </c>
    </row>
    <row r="94" spans="1:7" ht="15" customHeight="1">
      <c r="A94" s="9">
        <f t="shared" si="3"/>
        <v>89</v>
      </c>
      <c r="B94" s="17" t="s">
        <v>98</v>
      </c>
      <c r="C94" s="40" t="s">
        <v>10</v>
      </c>
      <c r="D94" s="20">
        <v>8</v>
      </c>
      <c r="E94" s="12">
        <v>0</v>
      </c>
      <c r="F94" s="12">
        <f t="shared" si="2"/>
        <v>0</v>
      </c>
    </row>
    <row r="95" spans="1:7" ht="15" customHeight="1">
      <c r="A95" s="9">
        <f t="shared" si="3"/>
        <v>90</v>
      </c>
      <c r="B95" s="17" t="s">
        <v>99</v>
      </c>
      <c r="C95" s="40" t="s">
        <v>10</v>
      </c>
      <c r="D95" s="20">
        <v>104</v>
      </c>
      <c r="E95" s="12">
        <v>0</v>
      </c>
      <c r="F95" s="12">
        <f t="shared" si="2"/>
        <v>0</v>
      </c>
    </row>
    <row r="96" spans="1:7" ht="15" customHeight="1">
      <c r="A96" s="9">
        <f t="shared" si="3"/>
        <v>91</v>
      </c>
      <c r="B96" s="17" t="s">
        <v>100</v>
      </c>
      <c r="C96" s="40" t="s">
        <v>10</v>
      </c>
      <c r="D96" s="20">
        <v>40</v>
      </c>
      <c r="E96" s="12">
        <v>0</v>
      </c>
      <c r="F96" s="12">
        <f t="shared" si="2"/>
        <v>0</v>
      </c>
    </row>
    <row r="97" spans="1:6" ht="15" customHeight="1">
      <c r="A97" s="9">
        <f t="shared" si="3"/>
        <v>92</v>
      </c>
      <c r="B97" s="17" t="s">
        <v>101</v>
      </c>
      <c r="C97" s="36" t="s">
        <v>10</v>
      </c>
      <c r="D97" s="20">
        <v>112</v>
      </c>
      <c r="E97" s="12">
        <v>0</v>
      </c>
      <c r="F97" s="12">
        <f t="shared" si="2"/>
        <v>0</v>
      </c>
    </row>
    <row r="98" spans="1:6" ht="30" customHeight="1">
      <c r="A98" s="9">
        <f t="shared" si="3"/>
        <v>93</v>
      </c>
      <c r="B98" s="17" t="s">
        <v>102</v>
      </c>
      <c r="C98" s="36" t="s">
        <v>10</v>
      </c>
      <c r="D98" s="20">
        <v>24</v>
      </c>
      <c r="E98" s="12">
        <v>0</v>
      </c>
      <c r="F98" s="12">
        <f t="shared" si="2"/>
        <v>0</v>
      </c>
    </row>
    <row r="99" spans="1:6" ht="30" customHeight="1">
      <c r="A99" s="9">
        <f t="shared" si="3"/>
        <v>94</v>
      </c>
      <c r="B99" s="19" t="s">
        <v>103</v>
      </c>
      <c r="C99" s="36" t="s">
        <v>10</v>
      </c>
      <c r="D99" s="20">
        <v>160</v>
      </c>
      <c r="E99" s="12">
        <v>0</v>
      </c>
      <c r="F99" s="12">
        <f t="shared" si="2"/>
        <v>0</v>
      </c>
    </row>
    <row r="100" spans="1:6" ht="30" customHeight="1">
      <c r="A100" s="9">
        <f t="shared" si="3"/>
        <v>95</v>
      </c>
      <c r="B100" s="17" t="s">
        <v>104</v>
      </c>
      <c r="C100" s="40" t="s">
        <v>10</v>
      </c>
      <c r="D100" s="20">
        <v>400</v>
      </c>
      <c r="E100" s="12">
        <v>0</v>
      </c>
      <c r="F100" s="12">
        <f t="shared" si="2"/>
        <v>0</v>
      </c>
    </row>
    <row r="101" spans="1:6" ht="15" customHeight="1">
      <c r="A101" s="9">
        <f t="shared" si="3"/>
        <v>96</v>
      </c>
      <c r="B101" s="18" t="s">
        <v>105</v>
      </c>
      <c r="C101" s="36" t="s">
        <v>10</v>
      </c>
      <c r="D101" s="20">
        <v>56</v>
      </c>
      <c r="E101" s="12">
        <v>0</v>
      </c>
      <c r="F101" s="12">
        <f t="shared" si="2"/>
        <v>0</v>
      </c>
    </row>
    <row r="102" spans="1:6" ht="15" customHeight="1">
      <c r="A102" s="9">
        <f t="shared" si="3"/>
        <v>97</v>
      </c>
      <c r="B102" s="17" t="s">
        <v>106</v>
      </c>
      <c r="C102" s="40" t="s">
        <v>10</v>
      </c>
      <c r="D102" s="20">
        <v>48</v>
      </c>
      <c r="E102" s="12">
        <v>0</v>
      </c>
      <c r="F102" s="12">
        <f t="shared" si="2"/>
        <v>0</v>
      </c>
    </row>
    <row r="103" spans="1:6" ht="15" customHeight="1">
      <c r="A103" s="9">
        <f t="shared" si="3"/>
        <v>98</v>
      </c>
      <c r="B103" s="17" t="s">
        <v>107</v>
      </c>
      <c r="C103" s="38" t="s">
        <v>10</v>
      </c>
      <c r="D103" s="20">
        <v>176</v>
      </c>
      <c r="E103" s="12">
        <v>0</v>
      </c>
      <c r="F103" s="12">
        <f t="shared" si="2"/>
        <v>0</v>
      </c>
    </row>
    <row r="104" spans="1:6" ht="15" customHeight="1">
      <c r="A104" s="9">
        <f t="shared" si="3"/>
        <v>99</v>
      </c>
      <c r="B104" s="24" t="s">
        <v>108</v>
      </c>
      <c r="C104" s="38" t="s">
        <v>10</v>
      </c>
      <c r="D104" s="20">
        <v>16</v>
      </c>
      <c r="E104" s="12">
        <v>0</v>
      </c>
      <c r="F104" s="12">
        <f t="shared" si="2"/>
        <v>0</v>
      </c>
    </row>
    <row r="105" spans="1:6" ht="15" customHeight="1">
      <c r="A105" s="9">
        <f t="shared" si="3"/>
        <v>100</v>
      </c>
      <c r="B105" s="29" t="s">
        <v>109</v>
      </c>
      <c r="C105" s="38" t="s">
        <v>10</v>
      </c>
      <c r="D105" s="20">
        <v>16</v>
      </c>
      <c r="E105" s="12">
        <v>0</v>
      </c>
      <c r="F105" s="12">
        <f t="shared" si="2"/>
        <v>0</v>
      </c>
    </row>
    <row r="106" spans="1:6" ht="40.5" customHeight="1">
      <c r="A106" s="9">
        <f t="shared" si="3"/>
        <v>101</v>
      </c>
      <c r="B106" s="10" t="s">
        <v>110</v>
      </c>
      <c r="C106" s="39" t="s">
        <v>55</v>
      </c>
      <c r="D106" s="11">
        <v>800</v>
      </c>
      <c r="E106" s="12">
        <v>0</v>
      </c>
      <c r="F106" s="12">
        <f t="shared" si="2"/>
        <v>0</v>
      </c>
    </row>
    <row r="107" spans="1:6" ht="15" customHeight="1">
      <c r="A107" s="9">
        <f t="shared" si="3"/>
        <v>102</v>
      </c>
      <c r="B107" s="31" t="s">
        <v>111</v>
      </c>
      <c r="C107" s="43" t="s">
        <v>7</v>
      </c>
      <c r="D107" s="11">
        <v>80</v>
      </c>
      <c r="E107" s="12">
        <v>0</v>
      </c>
      <c r="F107" s="12">
        <f t="shared" si="2"/>
        <v>0</v>
      </c>
    </row>
    <row r="108" spans="1:6" ht="15" customHeight="1">
      <c r="A108" s="9">
        <f t="shared" si="3"/>
        <v>103</v>
      </c>
      <c r="B108" s="32" t="s">
        <v>112</v>
      </c>
      <c r="C108" s="39" t="s">
        <v>7</v>
      </c>
      <c r="D108" s="11">
        <v>800</v>
      </c>
      <c r="E108" s="12">
        <v>0</v>
      </c>
      <c r="F108" s="12">
        <f t="shared" si="2"/>
        <v>0</v>
      </c>
    </row>
    <row r="109" spans="1:6" ht="15" customHeight="1">
      <c r="A109" s="9">
        <f t="shared" si="3"/>
        <v>104</v>
      </c>
      <c r="B109" s="33" t="s">
        <v>113</v>
      </c>
      <c r="C109" s="44" t="s">
        <v>55</v>
      </c>
      <c r="D109" s="11">
        <v>440</v>
      </c>
      <c r="E109" s="12">
        <v>0</v>
      </c>
      <c r="F109" s="12">
        <f t="shared" si="2"/>
        <v>0</v>
      </c>
    </row>
    <row r="110" spans="1:6" ht="15.6" customHeight="1">
      <c r="A110" s="30"/>
      <c r="B110" s="17"/>
      <c r="C110" s="6"/>
      <c r="D110" s="34"/>
      <c r="E110" s="35" t="s">
        <v>114</v>
      </c>
      <c r="F110" s="12">
        <f>SUM(F6:F109)</f>
        <v>0</v>
      </c>
    </row>
    <row r="112" spans="1:6" ht="60" customHeight="1">
      <c r="A112" s="48" t="s">
        <v>117</v>
      </c>
      <c r="B112" s="49"/>
      <c r="C112" s="49"/>
      <c r="D112" s="49"/>
      <c r="E112" s="49"/>
      <c r="F112" s="49"/>
    </row>
  </sheetData>
  <mergeCells count="5">
    <mergeCell ref="A1:F1"/>
    <mergeCell ref="A2:F2"/>
    <mergeCell ref="A3:F3"/>
    <mergeCell ref="A4:F4"/>
    <mergeCell ref="A112:F112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art spozywcze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2022-01-03T08:32:44Z</dcterms:modified>
</cp:coreProperties>
</file>