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7245" activeTab="1"/>
  </bookViews>
  <sheets>
    <sheet name="Pakiet nr 1 " sheetId="5" r:id="rId1"/>
    <sheet name="Pakiet nr 2" sheetId="4" r:id="rId2"/>
  </sheets>
  <calcPr calcId="145621"/>
</workbook>
</file>

<file path=xl/calcChain.xml><?xml version="1.0" encoding="utf-8"?>
<calcChain xmlns="http://schemas.openxmlformats.org/spreadsheetml/2006/main">
  <c r="L6" i="4" l="1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8" i="4" l="1"/>
  <c r="L7" i="4"/>
</calcChain>
</file>

<file path=xl/sharedStrings.xml><?xml version="1.0" encoding="utf-8"?>
<sst xmlns="http://schemas.openxmlformats.org/spreadsheetml/2006/main" count="113" uniqueCount="79">
  <si>
    <t>……………………………………….</t>
  </si>
  <si>
    <t xml:space="preserve">termin ważności minimum rok od dostarczenia do Zamawijacego </t>
  </si>
  <si>
    <t>wartość netto ..........................zł.+ ..................VAT= ........................................wartość brutto zł.</t>
  </si>
  <si>
    <t>razem</t>
  </si>
  <si>
    <t>szt.</t>
  </si>
  <si>
    <t xml:space="preserve">Vectashield mounting medium bez DAPI poj. 10ml </t>
  </si>
  <si>
    <r>
      <t xml:space="preserve">Vectashield mounting medium z DAPI do fluorescencji poj. 10ml koncentracja DAPI 1,5 </t>
    </r>
    <r>
      <rPr>
        <sz val="12"/>
        <rFont val="Calibri"/>
        <family val="2"/>
        <charset val="238"/>
      </rPr>
      <t>µ</t>
    </r>
    <r>
      <rPr>
        <sz val="12"/>
        <rFont val="Times New Roman"/>
        <family val="1"/>
      </rPr>
      <t>g / ml</t>
    </r>
  </si>
  <si>
    <t>op.</t>
  </si>
  <si>
    <t>Roztwór do przechowywania elektrody do pH-metru /op</t>
  </si>
  <si>
    <t>l</t>
  </si>
  <si>
    <t>kwas octowy cz.d.a</t>
  </si>
  <si>
    <t>Metanol cz.d.a</t>
  </si>
  <si>
    <t>PŁyn utrwalający wg Bouina</t>
  </si>
  <si>
    <t>Kwas solny HCl cz. d. a. 35-38%</t>
  </si>
  <si>
    <t>Jodan potasu cz.d.a., op 100 g</t>
  </si>
  <si>
    <r>
      <t>di-soduwodorofosforan 12 x hydrat  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HPO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 x 12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  cz. d. a., op 1000g</t>
    </r>
  </si>
  <si>
    <r>
      <t>Sodu diwodorofosforan 2 x hydrat  NaH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PO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x 2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   cz. d. a., op 1000g</t>
    </r>
  </si>
  <si>
    <t>g</t>
  </si>
  <si>
    <t>Kwas fosforo-wolframowy cz.d.a., op. 100 g</t>
  </si>
  <si>
    <t>Oranż G, op. 25g</t>
  </si>
  <si>
    <t>Zieleń jasna  SF, Fluka, op. 100 g, import</t>
  </si>
  <si>
    <t>Brąz Bismarka Sigma op. 100 g, import</t>
  </si>
  <si>
    <t xml:space="preserve">l </t>
  </si>
  <si>
    <t>Izopropanol (alkohol izopropylowy) cz.d.a, op. 1000 ml</t>
  </si>
  <si>
    <t>Wodzian chloralu, op 1000g</t>
  </si>
  <si>
    <t>Woda do iniekcji ( aqua pro iniectione) poj. 5ml/amp.</t>
  </si>
  <si>
    <r>
      <t>Perhydrol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ok. 30% cz.d.a. 1000 ml/op</t>
    </r>
  </si>
  <si>
    <t>kg</t>
  </si>
  <si>
    <t>Kwas cytrynowy cz.d.a.</t>
  </si>
  <si>
    <t>Wodorotlenek potasu cz.d.a 500g</t>
  </si>
  <si>
    <t>l.</t>
  </si>
  <si>
    <t>Alkohol etylowy bezwodny 99,8% cz.d.a, op.500 ml</t>
  </si>
  <si>
    <t>Alkohol etylowy 96% cz.d.a op. 500 ml</t>
  </si>
  <si>
    <t>PBS zbuforowany roztwór soli fizjologicznej z chlorkiem wapnia i chlorkiem magnezu poj. 500 ml</t>
  </si>
  <si>
    <t>Eter w op. 200 ml</t>
  </si>
  <si>
    <t>Bufor do pHmetru o pH =7.0</t>
  </si>
  <si>
    <t>Bufor do pHmetru o pH = 4.0</t>
  </si>
  <si>
    <t>Siarczan glinowo-potasowy cz. d. a., op. 500 g</t>
  </si>
  <si>
    <t>Jodan sodu lub potasu cz. d. a., op 100 g</t>
  </si>
  <si>
    <t>Wersenian dwusodowy,  cz. d. a., op. 1 kg</t>
  </si>
  <si>
    <t>Formalina 40%</t>
  </si>
  <si>
    <t>Hematoksylina do zastosowania w pracowniach cytologicznych i histologicznych, w proszku, pojemnik o masie 100 g</t>
  </si>
  <si>
    <t>Etanol absolutny (skażony benzoesanem danationum o mocy 99,9%, skażony 0.3g/100l)</t>
  </si>
  <si>
    <t xml:space="preserve">Dokumenty potwierdzające dopuszczenie /CE, IVD/ </t>
  </si>
  <si>
    <t>cena jedn brutto zł.</t>
  </si>
  <si>
    <t>podatek VAT%</t>
  </si>
  <si>
    <t>Cena jedn. Netto zł.</t>
  </si>
  <si>
    <t>Ilość</t>
  </si>
  <si>
    <t>J.m.</t>
  </si>
  <si>
    <t xml:space="preserve">Producent / numer katalogowy </t>
  </si>
  <si>
    <t>Asortyment</t>
  </si>
  <si>
    <t>Lp.</t>
  </si>
  <si>
    <t>Wymagane karty charakterystyki dla poz. 5 i poz. 8.</t>
  </si>
  <si>
    <t>Wymagane próbki dla: poz.1 - 1 opakowanie, poz.2 - 1 opakowanie, poz. 3 - 1 sztuka, poz.4 - 1 sztuka, poz.6 - 1 opakowanie, poz. 7 - 10 sztuk.</t>
  </si>
  <si>
    <t>Termin ważności minimum jeden rok od dostarczenia do Zamawiającego.</t>
  </si>
  <si>
    <t>Wartość netto ……………………. + VAT( ………. )……………………………….. = ………………………………………………………… wartość brutto zł</t>
  </si>
  <si>
    <t>Środek do dezynfekcji DECON op. 5L</t>
  </si>
  <si>
    <t>Probówki typu falcon o poj. 50ml stożkowodenne, bez kołnierza, niesterylne, skalowane</t>
  </si>
  <si>
    <t>Pojemniki na zużytą parafinę do procesora typu Excelsior AS. Opakowanie 5 szt.</t>
  </si>
  <si>
    <t>Środek do dezynfekcji komory kriostatu kompatybilny z posiadanym przez zamawiącego kriostatem NX70, op. 5L</t>
  </si>
  <si>
    <t>Kanister plastikowy z zakręcanym korkiem o pojemności 10 L</t>
  </si>
  <si>
    <t xml:space="preserve">Taśma termotransferowa kompatybilna z drukarkami do szkiełek typu SLIDEMATE AS posiadanymi przez zamawiącego. </t>
  </si>
  <si>
    <t>Szkiełka podstawowe SuperFrost z białym polem do opisu, cięte krawędzie. Kompatybilne z termotransferową drukarką do szkiełek posiadaną przez zamawiającego, typu SLIDEMATE AS . Opakowanie zawiera 50 sztuk szkiełek.</t>
  </si>
  <si>
    <t>Kasetki histopatologiczne przeznaczone do nadruku w drukarkach laserowych. Otwory 1x 5 mm. Kasetki z przykrywką mocowaną na zatrzask bez zawiasów, kolor kasetek biały. Kasetki połączone taśmą po 40 sztuk, ułatwiającą umieszczenie kasetek w magazynku drukarki. Opakowanie zbiorcze 1000 sztuk. Kasetki współpracujące z drukarką posiadaną przez zamawiającego, typ NOVA01-FT</t>
  </si>
  <si>
    <t>Wartość   brutto/ zł kolumna 7x8</t>
  </si>
  <si>
    <t>Cena jedn. brutto zł.</t>
  </si>
  <si>
    <t>PodatekVAT %</t>
  </si>
  <si>
    <t>Wartość       netto / zł kolumna 5x6</t>
  </si>
  <si>
    <t>Cena jedn. netto zł</t>
  </si>
  <si>
    <t>Producent/numer katalogowy</t>
  </si>
  <si>
    <t>ASORTYMENT</t>
  </si>
  <si>
    <t>LP.</t>
  </si>
  <si>
    <t>Razem</t>
  </si>
  <si>
    <t>Załącznik nr 2 do SWZ</t>
  </si>
  <si>
    <t>Pakiet nr 1- MATERIAŁY EKSPLOATACYJNE DLA ZAKŁADU PATOLOGII NOWOTWORÓW</t>
  </si>
  <si>
    <t>Formularz asortymentowo- cenowy załącznik nr 2 do SWZ</t>
  </si>
  <si>
    <t>Pakiet NR 2 – ODCZYNNIKI</t>
  </si>
  <si>
    <t>Wartość brutto zł (kolumna 7x8).</t>
  </si>
  <si>
    <t>Wartość netto zł. ( kolumna 5x6)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</si>
</sst>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</font>
    <font>
      <sz val="12"/>
      <name val="Calibri"/>
      <family val="2"/>
      <charset val="238"/>
    </font>
    <font>
      <vertAlign val="subscript"/>
      <sz val="12"/>
      <name val="Times New Roman"/>
      <family val="1"/>
    </font>
    <font>
      <b/>
      <sz val="10"/>
      <name val="Times New Roman"/>
      <family val="1"/>
      <charset val="238"/>
    </font>
    <font>
      <b/>
      <sz val="12"/>
      <name val="Times New Roman"/>
      <family val="1"/>
    </font>
    <font>
      <b/>
      <sz val="10"/>
      <name val="Arial CE"/>
      <charset val="238"/>
    </font>
    <font>
      <sz val="12"/>
      <name val="Arial CE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1"/>
      <name val="Times New Roman CE"/>
      <family val="1"/>
      <charset val="238"/>
    </font>
    <font>
      <sz val="12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66">
    <xf numFmtId="0" fontId="0" fillId="0" borderId="0" xfId="0"/>
    <xf numFmtId="0" fontId="1" fillId="0" borderId="0" xfId="1"/>
    <xf numFmtId="0" fontId="1" fillId="0" borderId="0" xfId="1" applyAlignment="1">
      <alignment horizontal="center" vertical="center" wrapText="1"/>
    </xf>
    <xf numFmtId="164" fontId="1" fillId="0" borderId="0" xfId="1" applyNumberFormat="1"/>
    <xf numFmtId="0" fontId="1" fillId="0" borderId="1" xfId="1" applyBorder="1"/>
    <xf numFmtId="164" fontId="1" fillId="0" borderId="2" xfId="1" applyNumberFormat="1" applyBorder="1"/>
    <xf numFmtId="164" fontId="1" fillId="0" borderId="2" xfId="1" applyNumberFormat="1" applyFont="1" applyBorder="1"/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/>
    <xf numFmtId="0" fontId="3" fillId="0" borderId="2" xfId="1" applyFont="1" applyBorder="1" applyAlignment="1">
      <alignment horizontal="left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vertical="top" wrapText="1"/>
    </xf>
    <xf numFmtId="164" fontId="3" fillId="0" borderId="2" xfId="1" applyNumberFormat="1" applyFont="1" applyBorder="1" applyAlignment="1">
      <alignment horizontal="center" vertical="top" wrapText="1"/>
    </xf>
    <xf numFmtId="9" fontId="3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vertical="top" wrapText="1"/>
    </xf>
    <xf numFmtId="0" fontId="3" fillId="0" borderId="2" xfId="1" applyFont="1" applyBorder="1" applyAlignment="1">
      <alignment horizontal="justify" vertical="top" wrapText="1"/>
    </xf>
    <xf numFmtId="3" fontId="3" fillId="0" borderId="2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2" xfId="1" applyFont="1" applyBorder="1" applyAlignment="1">
      <alignment vertical="top" wrapText="1"/>
    </xf>
    <xf numFmtId="0" fontId="7" fillId="0" borderId="3" xfId="1" applyFont="1" applyBorder="1" applyAlignment="1">
      <alignment horizontal="center" vertical="top" wrapText="1"/>
    </xf>
    <xf numFmtId="0" fontId="1" fillId="0" borderId="5" xfId="1" applyFill="1" applyBorder="1"/>
    <xf numFmtId="0" fontId="1" fillId="0" borderId="6" xfId="1" applyBorder="1"/>
    <xf numFmtId="0" fontId="7" fillId="0" borderId="7" xfId="1" applyFont="1" applyBorder="1"/>
    <xf numFmtId="0" fontId="1" fillId="0" borderId="0" xfId="1" applyBorder="1"/>
    <xf numFmtId="0" fontId="7" fillId="0" borderId="0" xfId="1" applyFont="1" applyBorder="1"/>
    <xf numFmtId="0" fontId="8" fillId="0" borderId="0" xfId="1" applyFont="1" applyBorder="1"/>
    <xf numFmtId="0" fontId="10" fillId="0" borderId="0" xfId="1" applyFont="1" applyAlignment="1">
      <alignment wrapText="1"/>
    </xf>
    <xf numFmtId="0" fontId="11" fillId="0" borderId="0" xfId="2"/>
    <xf numFmtId="164" fontId="11" fillId="0" borderId="0" xfId="2" applyNumberFormat="1"/>
    <xf numFmtId="164" fontId="12" fillId="0" borderId="2" xfId="2" applyNumberFormat="1" applyFont="1" applyBorder="1" applyAlignment="1">
      <alignment horizontal="center" vertical="center"/>
    </xf>
    <xf numFmtId="9" fontId="12" fillId="0" borderId="2" xfId="2" applyNumberFormat="1" applyFont="1" applyBorder="1" applyAlignment="1">
      <alignment horizontal="center" vertical="center"/>
    </xf>
    <xf numFmtId="1" fontId="13" fillId="2" borderId="2" xfId="2" applyNumberFormat="1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 wrapText="1"/>
    </xf>
    <xf numFmtId="1" fontId="15" fillId="2" borderId="2" xfId="2" applyNumberFormat="1" applyFont="1" applyFill="1" applyBorder="1" applyAlignment="1">
      <alignment horizontal="left" vertical="center" wrapText="1"/>
    </xf>
    <xf numFmtId="1" fontId="16" fillId="2" borderId="2" xfId="2" applyNumberFormat="1" applyFont="1" applyFill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1" fillId="0" borderId="0" xfId="2" applyAlignment="1">
      <alignment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21" fillId="0" borderId="0" xfId="2" applyFont="1"/>
    <xf numFmtId="0" fontId="11" fillId="0" borderId="10" xfId="2" applyBorder="1"/>
    <xf numFmtId="164" fontId="12" fillId="0" borderId="12" xfId="2" applyNumberFormat="1" applyFont="1" applyBorder="1" applyAlignment="1">
      <alignment horizontal="center" vertical="center"/>
    </xf>
    <xf numFmtId="164" fontId="11" fillId="0" borderId="11" xfId="2" applyNumberFormat="1" applyBorder="1"/>
    <xf numFmtId="0" fontId="11" fillId="0" borderId="8" xfId="2" applyBorder="1"/>
    <xf numFmtId="164" fontId="1" fillId="0" borderId="8" xfId="1" applyNumberFormat="1" applyFont="1" applyBorder="1"/>
    <xf numFmtId="164" fontId="3" fillId="0" borderId="12" xfId="1" applyNumberFormat="1" applyFont="1" applyBorder="1" applyAlignment="1">
      <alignment horizontal="center" vertical="top" wrapText="1"/>
    </xf>
    <xf numFmtId="0" fontId="1" fillId="0" borderId="13" xfId="1" applyBorder="1"/>
    <xf numFmtId="4" fontId="3" fillId="0" borderId="12" xfId="1" applyNumberFormat="1" applyFont="1" applyBorder="1" applyAlignment="1">
      <alignment vertical="top" wrapText="1"/>
    </xf>
    <xf numFmtId="164" fontId="2" fillId="0" borderId="11" xfId="1" applyNumberFormat="1" applyFont="1" applyBorder="1" applyAlignment="1">
      <alignment horizontal="center" vertical="center" wrapText="1"/>
    </xf>
    <xf numFmtId="164" fontId="1" fillId="0" borderId="10" xfId="1" applyNumberFormat="1" applyBorder="1" applyAlignment="1">
      <alignment vertical="center"/>
    </xf>
    <xf numFmtId="164" fontId="1" fillId="0" borderId="8" xfId="1" applyNumberFormat="1" applyBorder="1" applyAlignment="1">
      <alignment vertical="center"/>
    </xf>
    <xf numFmtId="164" fontId="1" fillId="0" borderId="11" xfId="1" applyNumberFormat="1" applyBorder="1" applyAlignment="1">
      <alignment vertical="center"/>
    </xf>
    <xf numFmtId="0" fontId="11" fillId="0" borderId="8" xfId="2" applyBorder="1" applyAlignment="1">
      <alignment horizontal="center"/>
    </xf>
    <xf numFmtId="0" fontId="11" fillId="0" borderId="9" xfId="2" applyBorder="1" applyAlignment="1">
      <alignment horizontal="center"/>
    </xf>
    <xf numFmtId="0" fontId="9" fillId="0" borderId="0" xfId="1" applyFont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90" zoomScaleNormal="90" workbookViewId="0">
      <selection activeCell="P8" sqref="P8"/>
    </sheetView>
  </sheetViews>
  <sheetFormatPr defaultRowHeight="12.75" x14ac:dyDescent="0.2"/>
  <cols>
    <col min="1" max="1" width="4.7109375" style="32" customWidth="1"/>
    <col min="2" max="2" width="24.85546875" style="32" customWidth="1"/>
    <col min="3" max="3" width="19.42578125" style="32" customWidth="1"/>
    <col min="4" max="4" width="7.85546875" style="32" customWidth="1"/>
    <col min="5" max="5" width="10.140625" style="32" customWidth="1"/>
    <col min="6" max="6" width="12.42578125" style="32" customWidth="1"/>
    <col min="7" max="7" width="13.140625" style="32" customWidth="1"/>
    <col min="8" max="8" width="11.5703125" style="32" customWidth="1"/>
    <col min="9" max="9" width="12.28515625" style="32" customWidth="1"/>
    <col min="10" max="10" width="14.42578125" style="32" customWidth="1"/>
    <col min="11" max="16384" width="9.140625" style="32"/>
  </cols>
  <sheetData>
    <row r="1" spans="1:13" x14ac:dyDescent="0.2">
      <c r="A1" s="32" t="s">
        <v>73</v>
      </c>
    </row>
    <row r="2" spans="1:13" ht="15.75" x14ac:dyDescent="0.25">
      <c r="B2" s="50"/>
    </row>
    <row r="3" spans="1:13" ht="15.75" x14ac:dyDescent="0.25">
      <c r="A3" s="50" t="s">
        <v>74</v>
      </c>
      <c r="C3" s="50"/>
      <c r="D3" s="50"/>
      <c r="E3" s="50"/>
    </row>
    <row r="7" spans="1:13" ht="15.75" x14ac:dyDescent="0.2">
      <c r="A7" s="49">
        <v>1</v>
      </c>
      <c r="B7" s="49">
        <v>2</v>
      </c>
      <c r="C7" s="49">
        <v>3</v>
      </c>
      <c r="D7" s="49">
        <v>4</v>
      </c>
      <c r="E7" s="48">
        <v>5</v>
      </c>
      <c r="F7" s="47">
        <v>6</v>
      </c>
      <c r="G7" s="47">
        <v>7</v>
      </c>
      <c r="H7" s="47">
        <v>8</v>
      </c>
      <c r="I7" s="47">
        <v>9</v>
      </c>
      <c r="J7" s="47">
        <v>10</v>
      </c>
    </row>
    <row r="8" spans="1:13" ht="76.5" customHeight="1" x14ac:dyDescent="0.2">
      <c r="A8" s="46" t="s">
        <v>71</v>
      </c>
      <c r="B8" s="44" t="s">
        <v>70</v>
      </c>
      <c r="C8" s="46" t="s">
        <v>69</v>
      </c>
      <c r="D8" s="46" t="s">
        <v>48</v>
      </c>
      <c r="E8" s="45" t="s">
        <v>47</v>
      </c>
      <c r="F8" s="44" t="s">
        <v>68</v>
      </c>
      <c r="G8" s="43" t="s">
        <v>67</v>
      </c>
      <c r="H8" s="44" t="s">
        <v>66</v>
      </c>
      <c r="I8" s="44" t="s">
        <v>65</v>
      </c>
      <c r="J8" s="43" t="s">
        <v>64</v>
      </c>
      <c r="K8" s="42"/>
      <c r="L8" s="42"/>
      <c r="M8" s="42"/>
    </row>
    <row r="9" spans="1:13" ht="242.25" customHeight="1" x14ac:dyDescent="0.2">
      <c r="A9" s="40">
        <v>1</v>
      </c>
      <c r="B9" s="39" t="s">
        <v>63</v>
      </c>
      <c r="C9" s="38"/>
      <c r="D9" s="41" t="s">
        <v>7</v>
      </c>
      <c r="E9" s="36">
        <v>100</v>
      </c>
      <c r="F9" s="34"/>
      <c r="G9" s="34"/>
      <c r="H9" s="35"/>
      <c r="I9" s="34"/>
      <c r="J9" s="34"/>
    </row>
    <row r="10" spans="1:13" ht="190.5" customHeight="1" x14ac:dyDescent="0.2">
      <c r="A10" s="40">
        <v>2</v>
      </c>
      <c r="B10" s="39" t="s">
        <v>62</v>
      </c>
      <c r="C10" s="38"/>
      <c r="D10" s="37" t="s">
        <v>7</v>
      </c>
      <c r="E10" s="36">
        <v>3000</v>
      </c>
      <c r="F10" s="34"/>
      <c r="G10" s="34"/>
      <c r="H10" s="35"/>
      <c r="I10" s="34"/>
      <c r="J10" s="34"/>
    </row>
    <row r="11" spans="1:13" ht="154.5" customHeight="1" x14ac:dyDescent="0.2">
      <c r="A11" s="40">
        <v>3</v>
      </c>
      <c r="B11" s="39" t="s">
        <v>61</v>
      </c>
      <c r="C11" s="38"/>
      <c r="D11" s="37" t="s">
        <v>4</v>
      </c>
      <c r="E11" s="36">
        <v>12</v>
      </c>
      <c r="F11" s="34"/>
      <c r="G11" s="34"/>
      <c r="H11" s="35"/>
      <c r="I11" s="34"/>
      <c r="J11" s="34"/>
    </row>
    <row r="12" spans="1:13" ht="174" customHeight="1" x14ac:dyDescent="0.2">
      <c r="A12" s="40">
        <v>4</v>
      </c>
      <c r="B12" s="39" t="s">
        <v>60</v>
      </c>
      <c r="C12" s="38"/>
      <c r="D12" s="37" t="s">
        <v>4</v>
      </c>
      <c r="E12" s="36">
        <v>260</v>
      </c>
      <c r="F12" s="34"/>
      <c r="G12" s="34"/>
      <c r="H12" s="35"/>
      <c r="I12" s="34"/>
      <c r="J12" s="34"/>
    </row>
    <row r="13" spans="1:13" ht="181.5" customHeight="1" x14ac:dyDescent="0.2">
      <c r="A13" s="40">
        <v>5</v>
      </c>
      <c r="B13" s="39" t="s">
        <v>59</v>
      </c>
      <c r="C13" s="38"/>
      <c r="D13" s="37" t="s">
        <v>7</v>
      </c>
      <c r="E13" s="36">
        <v>5</v>
      </c>
      <c r="F13" s="34"/>
      <c r="G13" s="34"/>
      <c r="H13" s="35"/>
      <c r="I13" s="34"/>
      <c r="J13" s="34"/>
    </row>
    <row r="14" spans="1:13" ht="156.75" customHeight="1" x14ac:dyDescent="0.2">
      <c r="A14" s="40">
        <v>6</v>
      </c>
      <c r="B14" s="39" t="s">
        <v>58</v>
      </c>
      <c r="C14" s="38"/>
      <c r="D14" s="37" t="s">
        <v>7</v>
      </c>
      <c r="E14" s="36">
        <v>40</v>
      </c>
      <c r="F14" s="34"/>
      <c r="G14" s="34"/>
      <c r="H14" s="35"/>
      <c r="I14" s="34"/>
      <c r="J14" s="34"/>
    </row>
    <row r="15" spans="1:13" ht="156.75" customHeight="1" x14ac:dyDescent="0.2">
      <c r="A15" s="40">
        <v>7</v>
      </c>
      <c r="B15" s="39" t="s">
        <v>57</v>
      </c>
      <c r="C15" s="38"/>
      <c r="D15" s="37" t="s">
        <v>4</v>
      </c>
      <c r="E15" s="36">
        <v>3000</v>
      </c>
      <c r="F15" s="34"/>
      <c r="G15" s="34"/>
      <c r="H15" s="35"/>
      <c r="I15" s="34"/>
      <c r="J15" s="34"/>
    </row>
    <row r="16" spans="1:13" ht="156.75" customHeight="1" thickBot="1" x14ac:dyDescent="0.25">
      <c r="A16" s="40">
        <v>8</v>
      </c>
      <c r="B16" s="39" t="s">
        <v>56</v>
      </c>
      <c r="C16" s="38"/>
      <c r="D16" s="37" t="s">
        <v>7</v>
      </c>
      <c r="E16" s="36">
        <v>3</v>
      </c>
      <c r="F16" s="34"/>
      <c r="G16" s="52"/>
      <c r="H16" s="35"/>
      <c r="I16" s="34"/>
      <c r="J16" s="52"/>
    </row>
    <row r="17" spans="1:10" ht="30" customHeight="1" thickBot="1" x14ac:dyDescent="0.25">
      <c r="A17" s="63" t="s">
        <v>72</v>
      </c>
      <c r="B17" s="64"/>
      <c r="C17" s="64"/>
      <c r="D17" s="64"/>
      <c r="E17" s="64"/>
      <c r="F17" s="64"/>
      <c r="G17" s="53"/>
      <c r="H17" s="51"/>
      <c r="I17" s="54"/>
      <c r="J17" s="53"/>
    </row>
    <row r="18" spans="1:10" x14ac:dyDescent="0.2">
      <c r="G18" s="33"/>
      <c r="J18" s="33"/>
    </row>
    <row r="19" spans="1:10" x14ac:dyDescent="0.2">
      <c r="G19" s="33"/>
      <c r="J19" s="33"/>
    </row>
    <row r="20" spans="1:10" x14ac:dyDescent="0.2">
      <c r="B20" s="32" t="s">
        <v>55</v>
      </c>
    </row>
    <row r="22" spans="1:10" x14ac:dyDescent="0.2">
      <c r="B22" s="32" t="s">
        <v>54</v>
      </c>
    </row>
    <row r="23" spans="1:10" x14ac:dyDescent="0.2">
      <c r="B23" s="32" t="s">
        <v>53</v>
      </c>
    </row>
    <row r="24" spans="1:10" x14ac:dyDescent="0.2">
      <c r="B24" s="32" t="s">
        <v>52</v>
      </c>
    </row>
  </sheetData>
  <mergeCells count="1">
    <mergeCell ref="A17:F17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workbookViewId="0">
      <selection activeCell="N9" sqref="N9"/>
    </sheetView>
  </sheetViews>
  <sheetFormatPr defaultRowHeight="12.75" x14ac:dyDescent="0.2"/>
  <cols>
    <col min="1" max="1" width="4.7109375" style="1" customWidth="1"/>
    <col min="2" max="2" width="36.42578125" style="1" customWidth="1"/>
    <col min="3" max="3" width="11.5703125" style="1" customWidth="1"/>
    <col min="4" max="4" width="7.42578125" style="1" customWidth="1"/>
    <col min="5" max="5" width="7.85546875" style="1" customWidth="1"/>
    <col min="6" max="6" width="11.5703125" style="1" customWidth="1"/>
    <col min="7" max="7" width="17.28515625" style="1" customWidth="1"/>
    <col min="8" max="8" width="8.85546875" style="1" customWidth="1"/>
    <col min="9" max="9" width="14.42578125" style="1" customWidth="1"/>
    <col min="10" max="10" width="18.42578125" style="1" customWidth="1"/>
    <col min="11" max="11" width="12.85546875" style="1" customWidth="1"/>
    <col min="12" max="12" width="11.140625" style="1" hidden="1" customWidth="1"/>
    <col min="13" max="16384" width="9.140625" style="1"/>
  </cols>
  <sheetData>
    <row r="1" spans="1:12" ht="31.5" x14ac:dyDescent="0.25">
      <c r="B1" s="31" t="s">
        <v>75</v>
      </c>
      <c r="C1" s="65"/>
      <c r="D1" s="65"/>
      <c r="E1" s="65"/>
      <c r="F1" s="65"/>
      <c r="G1" s="65"/>
      <c r="H1" s="65"/>
      <c r="I1" s="65"/>
      <c r="J1" s="65"/>
    </row>
    <row r="2" spans="1:12" ht="10.5" customHeight="1" x14ac:dyDescent="0.2">
      <c r="A2" s="28"/>
      <c r="B2" s="30"/>
      <c r="C2" s="30"/>
      <c r="D2" s="30"/>
      <c r="E2" s="28"/>
      <c r="F2" s="28"/>
      <c r="G2" s="28"/>
      <c r="H2" s="28"/>
      <c r="I2" s="28"/>
    </row>
    <row r="3" spans="1:12" ht="16.5" thickBot="1" x14ac:dyDescent="0.3">
      <c r="A3" s="29" t="s">
        <v>76</v>
      </c>
      <c r="B3" s="28"/>
      <c r="C3" s="28"/>
      <c r="D3" s="28"/>
      <c r="E3" s="28"/>
      <c r="F3" s="28"/>
      <c r="G3" s="28"/>
      <c r="H3" s="28"/>
      <c r="I3" s="28"/>
    </row>
    <row r="4" spans="1:12" ht="15.75" x14ac:dyDescent="0.25">
      <c r="A4" s="27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5">
        <v>11</v>
      </c>
    </row>
    <row r="5" spans="1:12" ht="63" x14ac:dyDescent="0.2">
      <c r="A5" s="24" t="s">
        <v>51</v>
      </c>
      <c r="B5" s="23" t="s">
        <v>50</v>
      </c>
      <c r="C5" s="23" t="s">
        <v>49</v>
      </c>
      <c r="D5" s="22" t="s">
        <v>48</v>
      </c>
      <c r="E5" s="22" t="s">
        <v>47</v>
      </c>
      <c r="F5" s="22" t="s">
        <v>46</v>
      </c>
      <c r="G5" s="22" t="s">
        <v>78</v>
      </c>
      <c r="H5" s="22" t="s">
        <v>45</v>
      </c>
      <c r="I5" s="22" t="s">
        <v>44</v>
      </c>
      <c r="J5" s="22" t="s">
        <v>77</v>
      </c>
      <c r="K5" s="21" t="s">
        <v>43</v>
      </c>
    </row>
    <row r="6" spans="1:12" ht="60.75" customHeight="1" x14ac:dyDescent="0.2">
      <c r="A6" s="10">
        <v>1</v>
      </c>
      <c r="B6" s="18" t="s">
        <v>42</v>
      </c>
      <c r="C6" s="18"/>
      <c r="D6" s="17" t="s">
        <v>30</v>
      </c>
      <c r="E6" s="20">
        <v>12000</v>
      </c>
      <c r="F6" s="12"/>
      <c r="G6" s="12"/>
      <c r="H6" s="13"/>
      <c r="I6" s="12"/>
      <c r="J6" s="11"/>
      <c r="K6" s="4"/>
      <c r="L6" s="3">
        <f t="shared" ref="L6:L37" si="0">G6*H6</f>
        <v>0</v>
      </c>
    </row>
    <row r="7" spans="1:12" ht="71.25" customHeight="1" x14ac:dyDescent="0.2">
      <c r="A7" s="10">
        <v>2</v>
      </c>
      <c r="B7" s="18" t="s">
        <v>41</v>
      </c>
      <c r="C7" s="18"/>
      <c r="D7" s="17" t="s">
        <v>7</v>
      </c>
      <c r="E7" s="16">
        <v>3</v>
      </c>
      <c r="F7" s="12"/>
      <c r="G7" s="12"/>
      <c r="H7" s="13"/>
      <c r="I7" s="12"/>
      <c r="J7" s="11"/>
      <c r="K7" s="4"/>
      <c r="L7" s="3">
        <f t="shared" si="0"/>
        <v>0</v>
      </c>
    </row>
    <row r="8" spans="1:12" ht="29.25" customHeight="1" x14ac:dyDescent="0.2">
      <c r="A8" s="10">
        <v>3</v>
      </c>
      <c r="B8" s="18" t="s">
        <v>40</v>
      </c>
      <c r="C8" s="18"/>
      <c r="D8" s="17" t="s">
        <v>30</v>
      </c>
      <c r="E8" s="16">
        <v>10</v>
      </c>
      <c r="F8" s="12"/>
      <c r="G8" s="12"/>
      <c r="H8" s="13"/>
      <c r="I8" s="12"/>
      <c r="J8" s="11"/>
      <c r="K8" s="4"/>
      <c r="L8" s="3">
        <f t="shared" si="0"/>
        <v>0</v>
      </c>
    </row>
    <row r="9" spans="1:12" ht="42" customHeight="1" x14ac:dyDescent="0.2">
      <c r="A9" s="10">
        <v>4</v>
      </c>
      <c r="B9" s="18" t="s">
        <v>39</v>
      </c>
      <c r="C9" s="18"/>
      <c r="D9" s="17" t="s">
        <v>27</v>
      </c>
      <c r="E9" s="16">
        <v>3</v>
      </c>
      <c r="F9" s="12"/>
      <c r="G9" s="12"/>
      <c r="H9" s="13"/>
      <c r="I9" s="12"/>
      <c r="J9" s="11"/>
      <c r="K9" s="4"/>
      <c r="L9" s="3">
        <f t="shared" si="0"/>
        <v>0</v>
      </c>
    </row>
    <row r="10" spans="1:12" ht="33" customHeight="1" x14ac:dyDescent="0.2">
      <c r="A10" s="10">
        <v>5</v>
      </c>
      <c r="B10" s="18" t="s">
        <v>38</v>
      </c>
      <c r="C10" s="18"/>
      <c r="D10" s="17" t="s">
        <v>7</v>
      </c>
      <c r="E10" s="16">
        <v>2</v>
      </c>
      <c r="F10" s="12"/>
      <c r="G10" s="12"/>
      <c r="H10" s="13"/>
      <c r="I10" s="12"/>
      <c r="J10" s="11"/>
      <c r="K10" s="4"/>
      <c r="L10" s="3">
        <f t="shared" si="0"/>
        <v>0</v>
      </c>
    </row>
    <row r="11" spans="1:12" ht="31.5" x14ac:dyDescent="0.2">
      <c r="A11" s="10">
        <v>6</v>
      </c>
      <c r="B11" s="18" t="s">
        <v>37</v>
      </c>
      <c r="C11" s="18"/>
      <c r="D11" s="17" t="s">
        <v>7</v>
      </c>
      <c r="E11" s="16">
        <v>8</v>
      </c>
      <c r="F11" s="12"/>
      <c r="G11" s="12"/>
      <c r="H11" s="13"/>
      <c r="I11" s="12"/>
      <c r="J11" s="11"/>
      <c r="K11" s="4"/>
      <c r="L11" s="3">
        <f t="shared" si="0"/>
        <v>0</v>
      </c>
    </row>
    <row r="12" spans="1:12" ht="23.25" customHeight="1" x14ac:dyDescent="0.2">
      <c r="A12" s="10">
        <v>7</v>
      </c>
      <c r="B12" s="18" t="s">
        <v>36</v>
      </c>
      <c r="C12" s="18"/>
      <c r="D12" s="17" t="s">
        <v>4</v>
      </c>
      <c r="E12" s="16">
        <v>2</v>
      </c>
      <c r="F12" s="12"/>
      <c r="G12" s="12"/>
      <c r="H12" s="13"/>
      <c r="I12" s="12"/>
      <c r="J12" s="11"/>
      <c r="K12" s="4"/>
      <c r="L12" s="3">
        <f t="shared" si="0"/>
        <v>0</v>
      </c>
    </row>
    <row r="13" spans="1:12" ht="23.25" customHeight="1" x14ac:dyDescent="0.2">
      <c r="A13" s="10">
        <v>8</v>
      </c>
      <c r="B13" s="18" t="s">
        <v>35</v>
      </c>
      <c r="C13" s="18"/>
      <c r="D13" s="17" t="s">
        <v>4</v>
      </c>
      <c r="E13" s="16">
        <v>2</v>
      </c>
      <c r="F13" s="12"/>
      <c r="G13" s="12"/>
      <c r="H13" s="13"/>
      <c r="I13" s="12"/>
      <c r="J13" s="11"/>
      <c r="K13" s="4"/>
      <c r="L13" s="3">
        <f t="shared" si="0"/>
        <v>0</v>
      </c>
    </row>
    <row r="14" spans="1:12" ht="27.75" customHeight="1" x14ac:dyDescent="0.2">
      <c r="A14" s="10">
        <v>9</v>
      </c>
      <c r="B14" s="18" t="s">
        <v>34</v>
      </c>
      <c r="C14" s="18"/>
      <c r="D14" s="17" t="s">
        <v>7</v>
      </c>
      <c r="E14" s="16">
        <v>10</v>
      </c>
      <c r="F14" s="12"/>
      <c r="G14" s="12"/>
      <c r="H14" s="13"/>
      <c r="I14" s="12"/>
      <c r="J14" s="11"/>
      <c r="K14" s="4"/>
      <c r="L14" s="3">
        <f t="shared" si="0"/>
        <v>0</v>
      </c>
    </row>
    <row r="15" spans="1:12" ht="57.75" customHeight="1" x14ac:dyDescent="0.2">
      <c r="A15" s="10">
        <v>10</v>
      </c>
      <c r="B15" s="18" t="s">
        <v>33</v>
      </c>
      <c r="C15" s="18"/>
      <c r="D15" s="17">
        <v>1</v>
      </c>
      <c r="E15" s="16">
        <v>50</v>
      </c>
      <c r="F15" s="12"/>
      <c r="G15" s="12"/>
      <c r="H15" s="13"/>
      <c r="I15" s="12"/>
      <c r="J15" s="11"/>
      <c r="K15" s="4"/>
      <c r="L15" s="3">
        <f t="shared" si="0"/>
        <v>0</v>
      </c>
    </row>
    <row r="16" spans="1:12" ht="15.75" x14ac:dyDescent="0.2">
      <c r="A16" s="10">
        <v>11</v>
      </c>
      <c r="B16" s="18" t="s">
        <v>32</v>
      </c>
      <c r="C16" s="18"/>
      <c r="D16" s="17" t="s">
        <v>30</v>
      </c>
      <c r="E16" s="16">
        <v>20</v>
      </c>
      <c r="F16" s="12"/>
      <c r="G16" s="12"/>
      <c r="H16" s="13"/>
      <c r="I16" s="12"/>
      <c r="J16" s="11"/>
      <c r="K16" s="4"/>
      <c r="L16" s="3">
        <f t="shared" si="0"/>
        <v>0</v>
      </c>
    </row>
    <row r="17" spans="1:12" ht="31.5" x14ac:dyDescent="0.2">
      <c r="A17" s="10">
        <v>12</v>
      </c>
      <c r="B17" s="18" t="s">
        <v>31</v>
      </c>
      <c r="C17" s="18"/>
      <c r="D17" s="17" t="s">
        <v>30</v>
      </c>
      <c r="E17" s="16">
        <v>20</v>
      </c>
      <c r="F17" s="12"/>
      <c r="G17" s="12"/>
      <c r="H17" s="13"/>
      <c r="I17" s="12"/>
      <c r="J17" s="11"/>
      <c r="K17" s="4"/>
      <c r="L17" s="3">
        <f t="shared" si="0"/>
        <v>0</v>
      </c>
    </row>
    <row r="18" spans="1:12" ht="38.25" customHeight="1" x14ac:dyDescent="0.2">
      <c r="A18" s="10">
        <v>13</v>
      </c>
      <c r="B18" s="19" t="s">
        <v>29</v>
      </c>
      <c r="C18" s="19"/>
      <c r="D18" s="17" t="s">
        <v>7</v>
      </c>
      <c r="E18" s="16">
        <v>1</v>
      </c>
      <c r="F18" s="12"/>
      <c r="G18" s="12"/>
      <c r="H18" s="13"/>
      <c r="I18" s="12"/>
      <c r="J18" s="11"/>
      <c r="K18" s="4"/>
      <c r="L18" s="3">
        <f t="shared" si="0"/>
        <v>0</v>
      </c>
    </row>
    <row r="19" spans="1:12" ht="49.5" customHeight="1" x14ac:dyDescent="0.2">
      <c r="A19" s="10">
        <v>14</v>
      </c>
      <c r="B19" s="19" t="s">
        <v>28</v>
      </c>
      <c r="C19" s="19"/>
      <c r="D19" s="17" t="s">
        <v>27</v>
      </c>
      <c r="E19" s="16">
        <v>10</v>
      </c>
      <c r="F19" s="12"/>
      <c r="G19" s="12"/>
      <c r="H19" s="13"/>
      <c r="I19" s="12"/>
      <c r="J19" s="11"/>
      <c r="K19" s="4"/>
      <c r="L19" s="3">
        <f t="shared" si="0"/>
        <v>0</v>
      </c>
    </row>
    <row r="20" spans="1:12" ht="27" customHeight="1" x14ac:dyDescent="0.2">
      <c r="A20" s="10">
        <v>15</v>
      </c>
      <c r="B20" s="19" t="s">
        <v>26</v>
      </c>
      <c r="C20" s="19"/>
      <c r="D20" s="17" t="s">
        <v>7</v>
      </c>
      <c r="E20" s="16">
        <v>20</v>
      </c>
      <c r="F20" s="12"/>
      <c r="G20" s="12"/>
      <c r="H20" s="13"/>
      <c r="I20" s="12"/>
      <c r="J20" s="11"/>
      <c r="K20" s="4"/>
      <c r="L20" s="3">
        <f t="shared" si="0"/>
        <v>0</v>
      </c>
    </row>
    <row r="21" spans="1:12" ht="36.75" customHeight="1" x14ac:dyDescent="0.2">
      <c r="A21" s="10">
        <v>16</v>
      </c>
      <c r="B21" s="19" t="s">
        <v>25</v>
      </c>
      <c r="C21" s="19"/>
      <c r="D21" s="17" t="s">
        <v>4</v>
      </c>
      <c r="E21" s="16">
        <v>200</v>
      </c>
      <c r="F21" s="12"/>
      <c r="G21" s="12"/>
      <c r="H21" s="13"/>
      <c r="I21" s="12"/>
      <c r="J21" s="11"/>
      <c r="K21" s="4"/>
      <c r="L21" s="3">
        <f t="shared" si="0"/>
        <v>0</v>
      </c>
    </row>
    <row r="22" spans="1:12" ht="44.25" customHeight="1" x14ac:dyDescent="0.2">
      <c r="A22" s="10">
        <v>17</v>
      </c>
      <c r="B22" s="18" t="s">
        <v>24</v>
      </c>
      <c r="C22" s="18"/>
      <c r="D22" s="17" t="s">
        <v>7</v>
      </c>
      <c r="E22" s="16">
        <v>8</v>
      </c>
      <c r="F22" s="12"/>
      <c r="G22" s="12"/>
      <c r="H22" s="13"/>
      <c r="I22" s="12"/>
      <c r="J22" s="11"/>
      <c r="K22" s="4"/>
      <c r="L22" s="3">
        <f t="shared" si="0"/>
        <v>0</v>
      </c>
    </row>
    <row r="23" spans="1:12" ht="18.75" customHeight="1" x14ac:dyDescent="0.2">
      <c r="A23" s="10">
        <v>18</v>
      </c>
      <c r="B23" s="18" t="s">
        <v>23</v>
      </c>
      <c r="C23" s="18"/>
      <c r="D23" s="17" t="s">
        <v>22</v>
      </c>
      <c r="E23" s="16">
        <v>100</v>
      </c>
      <c r="F23" s="12"/>
      <c r="G23" s="12"/>
      <c r="H23" s="13"/>
      <c r="I23" s="12"/>
      <c r="J23" s="11"/>
      <c r="K23" s="4"/>
      <c r="L23" s="3">
        <f t="shared" si="0"/>
        <v>0</v>
      </c>
    </row>
    <row r="24" spans="1:12" ht="15.75" x14ac:dyDescent="0.2">
      <c r="A24" s="10">
        <v>19</v>
      </c>
      <c r="B24" s="18" t="s">
        <v>21</v>
      </c>
      <c r="C24" s="18"/>
      <c r="D24" s="17" t="s">
        <v>7</v>
      </c>
      <c r="E24" s="16">
        <v>8</v>
      </c>
      <c r="F24" s="12"/>
      <c r="G24" s="12"/>
      <c r="H24" s="13"/>
      <c r="I24" s="12"/>
      <c r="J24" s="11"/>
      <c r="K24" s="4"/>
      <c r="L24" s="3">
        <f t="shared" si="0"/>
        <v>0</v>
      </c>
    </row>
    <row r="25" spans="1:12" ht="30.75" customHeight="1" x14ac:dyDescent="0.2">
      <c r="A25" s="10">
        <v>20</v>
      </c>
      <c r="B25" s="18" t="s">
        <v>20</v>
      </c>
      <c r="C25" s="18"/>
      <c r="D25" s="17" t="s">
        <v>7</v>
      </c>
      <c r="E25" s="16">
        <v>10</v>
      </c>
      <c r="F25" s="12"/>
      <c r="G25" s="12"/>
      <c r="H25" s="13"/>
      <c r="I25" s="12"/>
      <c r="J25" s="11"/>
      <c r="K25" s="4"/>
      <c r="L25" s="3">
        <f t="shared" si="0"/>
        <v>0</v>
      </c>
    </row>
    <row r="26" spans="1:12" ht="39.75" customHeight="1" x14ac:dyDescent="0.2">
      <c r="A26" s="10">
        <v>21</v>
      </c>
      <c r="B26" s="18" t="s">
        <v>19</v>
      </c>
      <c r="C26" s="18"/>
      <c r="D26" s="17" t="s">
        <v>7</v>
      </c>
      <c r="E26" s="16">
        <v>10</v>
      </c>
      <c r="F26" s="12"/>
      <c r="G26" s="12"/>
      <c r="H26" s="13"/>
      <c r="I26" s="12"/>
      <c r="J26" s="11"/>
      <c r="K26" s="4"/>
      <c r="L26" s="3">
        <f t="shared" si="0"/>
        <v>0</v>
      </c>
    </row>
    <row r="27" spans="1:12" ht="19.5" customHeight="1" x14ac:dyDescent="0.2">
      <c r="A27" s="10">
        <v>22</v>
      </c>
      <c r="B27" s="18" t="s">
        <v>18</v>
      </c>
      <c r="C27" s="18"/>
      <c r="D27" s="17" t="s">
        <v>17</v>
      </c>
      <c r="E27" s="16">
        <v>100</v>
      </c>
      <c r="F27" s="12"/>
      <c r="G27" s="12"/>
      <c r="H27" s="13"/>
      <c r="I27" s="12"/>
      <c r="J27" s="11"/>
      <c r="K27" s="4"/>
      <c r="L27" s="3">
        <f t="shared" si="0"/>
        <v>0</v>
      </c>
    </row>
    <row r="28" spans="1:12" ht="37.5" customHeight="1" x14ac:dyDescent="0.2">
      <c r="A28" s="10">
        <v>23</v>
      </c>
      <c r="B28" s="18" t="s">
        <v>16</v>
      </c>
      <c r="C28" s="18"/>
      <c r="D28" s="17" t="s">
        <v>7</v>
      </c>
      <c r="E28" s="16">
        <v>1</v>
      </c>
      <c r="F28" s="12"/>
      <c r="G28" s="12"/>
      <c r="H28" s="13"/>
      <c r="I28" s="12"/>
      <c r="J28" s="11"/>
      <c r="K28" s="4"/>
      <c r="L28" s="3">
        <f t="shared" si="0"/>
        <v>0</v>
      </c>
    </row>
    <row r="29" spans="1:12" ht="50.25" x14ac:dyDescent="0.2">
      <c r="A29" s="10">
        <v>24</v>
      </c>
      <c r="B29" s="18" t="s">
        <v>15</v>
      </c>
      <c r="C29" s="18"/>
      <c r="D29" s="17" t="s">
        <v>7</v>
      </c>
      <c r="E29" s="16">
        <v>1</v>
      </c>
      <c r="F29" s="12"/>
      <c r="G29" s="12"/>
      <c r="H29" s="13"/>
      <c r="I29" s="12"/>
      <c r="J29" s="11"/>
      <c r="K29" s="4"/>
      <c r="L29" s="3">
        <f t="shared" si="0"/>
        <v>0</v>
      </c>
    </row>
    <row r="30" spans="1:12" ht="15.75" x14ac:dyDescent="0.2">
      <c r="A30" s="10">
        <v>25</v>
      </c>
      <c r="B30" s="18" t="s">
        <v>14</v>
      </c>
      <c r="C30" s="18"/>
      <c r="D30" s="17" t="s">
        <v>7</v>
      </c>
      <c r="E30" s="16">
        <v>1</v>
      </c>
      <c r="F30" s="12"/>
      <c r="G30" s="12"/>
      <c r="H30" s="13"/>
      <c r="I30" s="12"/>
      <c r="J30" s="11"/>
      <c r="K30" s="4"/>
      <c r="L30" s="3">
        <f t="shared" si="0"/>
        <v>0</v>
      </c>
    </row>
    <row r="31" spans="1:12" ht="15.75" x14ac:dyDescent="0.2">
      <c r="A31" s="10">
        <v>26</v>
      </c>
      <c r="B31" s="18" t="s">
        <v>13</v>
      </c>
      <c r="C31" s="18"/>
      <c r="D31" s="17" t="s">
        <v>9</v>
      </c>
      <c r="E31" s="16">
        <v>1</v>
      </c>
      <c r="F31" s="12"/>
      <c r="G31" s="12"/>
      <c r="H31" s="13"/>
      <c r="I31" s="12"/>
      <c r="J31" s="11"/>
      <c r="K31" s="4"/>
      <c r="L31" s="3">
        <f t="shared" si="0"/>
        <v>0</v>
      </c>
    </row>
    <row r="32" spans="1:12" ht="15.75" x14ac:dyDescent="0.2">
      <c r="A32" s="10">
        <v>27</v>
      </c>
      <c r="B32" s="9" t="s">
        <v>12</v>
      </c>
      <c r="C32" s="8"/>
      <c r="D32" s="8" t="s">
        <v>9</v>
      </c>
      <c r="E32" s="7">
        <v>5</v>
      </c>
      <c r="F32" s="6"/>
      <c r="G32" s="12"/>
      <c r="H32" s="13"/>
      <c r="I32" s="12"/>
      <c r="J32" s="11"/>
      <c r="K32" s="4"/>
      <c r="L32" s="3">
        <f t="shared" si="0"/>
        <v>0</v>
      </c>
    </row>
    <row r="33" spans="1:12" ht="15.75" x14ac:dyDescent="0.2">
      <c r="A33" s="10">
        <v>28</v>
      </c>
      <c r="B33" s="9" t="s">
        <v>11</v>
      </c>
      <c r="C33" s="8"/>
      <c r="D33" s="8" t="s">
        <v>9</v>
      </c>
      <c r="E33" s="7">
        <v>50</v>
      </c>
      <c r="F33" s="6"/>
      <c r="G33" s="12"/>
      <c r="H33" s="13"/>
      <c r="I33" s="12"/>
      <c r="J33" s="11"/>
      <c r="K33" s="4"/>
      <c r="L33" s="3">
        <f t="shared" si="0"/>
        <v>0</v>
      </c>
    </row>
    <row r="34" spans="1:12" ht="24" customHeight="1" x14ac:dyDescent="0.2">
      <c r="A34" s="10">
        <v>29</v>
      </c>
      <c r="B34" s="9" t="s">
        <v>10</v>
      </c>
      <c r="C34" s="8"/>
      <c r="D34" s="8" t="s">
        <v>9</v>
      </c>
      <c r="E34" s="7">
        <v>10</v>
      </c>
      <c r="F34" s="6"/>
      <c r="G34" s="12"/>
      <c r="H34" s="13"/>
      <c r="I34" s="12"/>
      <c r="J34" s="11"/>
      <c r="K34" s="4"/>
      <c r="L34" s="3">
        <f t="shared" si="0"/>
        <v>0</v>
      </c>
    </row>
    <row r="35" spans="1:12" ht="37.5" customHeight="1" x14ac:dyDescent="0.2">
      <c r="A35" s="10">
        <v>30</v>
      </c>
      <c r="B35" s="15" t="s">
        <v>8</v>
      </c>
      <c r="C35" s="14"/>
      <c r="D35" s="14" t="s">
        <v>7</v>
      </c>
      <c r="E35" s="7">
        <v>8</v>
      </c>
      <c r="F35" s="5"/>
      <c r="G35" s="12"/>
      <c r="H35" s="13"/>
      <c r="I35" s="12"/>
      <c r="J35" s="11"/>
      <c r="K35" s="4"/>
      <c r="L35" s="3">
        <f t="shared" si="0"/>
        <v>0</v>
      </c>
    </row>
    <row r="36" spans="1:12" ht="45" customHeight="1" x14ac:dyDescent="0.2">
      <c r="A36" s="10">
        <v>31</v>
      </c>
      <c r="B36" s="9" t="s">
        <v>6</v>
      </c>
      <c r="C36" s="8"/>
      <c r="D36" s="8" t="s">
        <v>4</v>
      </c>
      <c r="E36" s="7">
        <v>4</v>
      </c>
      <c r="F36" s="6"/>
      <c r="G36" s="12"/>
      <c r="H36" s="13"/>
      <c r="I36" s="12"/>
      <c r="J36" s="11"/>
      <c r="K36" s="4"/>
      <c r="L36" s="3">
        <f t="shared" si="0"/>
        <v>0</v>
      </c>
    </row>
    <row r="37" spans="1:12" ht="36.75" customHeight="1" thickBot="1" x14ac:dyDescent="0.25">
      <c r="A37" s="10">
        <v>32</v>
      </c>
      <c r="B37" s="9" t="s">
        <v>5</v>
      </c>
      <c r="C37" s="8"/>
      <c r="D37" s="8" t="s">
        <v>4</v>
      </c>
      <c r="E37" s="7">
        <v>4</v>
      </c>
      <c r="F37" s="6"/>
      <c r="G37" s="56"/>
      <c r="H37" s="13"/>
      <c r="I37" s="12"/>
      <c r="J37" s="58"/>
      <c r="K37" s="4"/>
      <c r="L37" s="3">
        <f t="shared" si="0"/>
        <v>0</v>
      </c>
    </row>
    <row r="38" spans="1:12" ht="42.75" customHeight="1" thickBot="1" x14ac:dyDescent="0.25">
      <c r="A38" s="10"/>
      <c r="B38" s="9" t="s">
        <v>3</v>
      </c>
      <c r="C38" s="8"/>
      <c r="D38" s="8"/>
      <c r="E38" s="7"/>
      <c r="F38" s="55"/>
      <c r="G38" s="59"/>
      <c r="H38" s="60"/>
      <c r="I38" s="61"/>
      <c r="J38" s="62"/>
      <c r="K38" s="57"/>
    </row>
    <row r="39" spans="1:12" x14ac:dyDescent="0.2">
      <c r="E39" s="2"/>
      <c r="F39" s="3"/>
      <c r="G39" s="3"/>
      <c r="H39" s="3"/>
      <c r="I39" s="3"/>
      <c r="J39" s="3"/>
    </row>
    <row r="40" spans="1:12" ht="25.5" customHeight="1" x14ac:dyDescent="0.2">
      <c r="E40" s="2"/>
      <c r="F40" s="3"/>
      <c r="G40" s="3"/>
      <c r="H40" s="3"/>
      <c r="I40" s="3"/>
      <c r="J40" s="3"/>
    </row>
    <row r="41" spans="1:12" x14ac:dyDescent="0.2">
      <c r="A41" s="1" t="s">
        <v>2</v>
      </c>
      <c r="E41" s="2"/>
      <c r="F41" s="3"/>
      <c r="G41" s="3"/>
      <c r="H41" s="3"/>
      <c r="I41" s="3"/>
      <c r="J41" s="3"/>
    </row>
    <row r="42" spans="1:12" x14ac:dyDescent="0.2">
      <c r="A42" s="1" t="s">
        <v>1</v>
      </c>
      <c r="E42" s="2"/>
      <c r="F42" s="3"/>
      <c r="G42" s="3"/>
      <c r="H42" s="3"/>
      <c r="I42" s="3"/>
      <c r="J42" s="3"/>
    </row>
    <row r="43" spans="1:12" x14ac:dyDescent="0.2">
      <c r="E43" s="2"/>
      <c r="F43" s="3"/>
      <c r="G43" s="3"/>
      <c r="H43" s="3"/>
      <c r="I43" s="3"/>
      <c r="J43" s="3"/>
    </row>
    <row r="44" spans="1:12" x14ac:dyDescent="0.2">
      <c r="E44" s="2"/>
      <c r="F44" s="3"/>
      <c r="G44" s="3"/>
      <c r="H44" s="3"/>
      <c r="I44" s="3"/>
      <c r="J44" s="3"/>
    </row>
    <row r="45" spans="1:12" x14ac:dyDescent="0.2">
      <c r="D45" s="1" t="s">
        <v>0</v>
      </c>
      <c r="E45" s="2"/>
      <c r="F45" s="3"/>
      <c r="G45" s="3"/>
      <c r="H45" s="3"/>
    </row>
    <row r="46" spans="1:12" x14ac:dyDescent="0.2">
      <c r="E46" s="2"/>
    </row>
    <row r="47" spans="1:12" x14ac:dyDescent="0.2">
      <c r="E47" s="2"/>
    </row>
    <row r="48" spans="1:12" x14ac:dyDescent="0.2">
      <c r="E48" s="2"/>
    </row>
    <row r="49" spans="5:5" x14ac:dyDescent="0.2">
      <c r="E49" s="2"/>
    </row>
    <row r="50" spans="5:5" x14ac:dyDescent="0.2">
      <c r="E50" s="2"/>
    </row>
    <row r="51" spans="5:5" x14ac:dyDescent="0.2">
      <c r="E51" s="2"/>
    </row>
    <row r="52" spans="5:5" x14ac:dyDescent="0.2">
      <c r="E52" s="2"/>
    </row>
    <row r="53" spans="5:5" x14ac:dyDescent="0.2">
      <c r="E53" s="2"/>
    </row>
    <row r="54" spans="5:5" x14ac:dyDescent="0.2">
      <c r="E54" s="2"/>
    </row>
    <row r="55" spans="5:5" x14ac:dyDescent="0.2">
      <c r="E55" s="2"/>
    </row>
    <row r="56" spans="5:5" x14ac:dyDescent="0.2">
      <c r="E56" s="2"/>
    </row>
    <row r="57" spans="5:5" x14ac:dyDescent="0.2">
      <c r="E57" s="2"/>
    </row>
    <row r="58" spans="5:5" x14ac:dyDescent="0.2">
      <c r="E58" s="2"/>
    </row>
    <row r="59" spans="5:5" x14ac:dyDescent="0.2">
      <c r="E59" s="2"/>
    </row>
    <row r="60" spans="5:5" x14ac:dyDescent="0.2">
      <c r="E60" s="2"/>
    </row>
    <row r="61" spans="5:5" x14ac:dyDescent="0.2">
      <c r="E61" s="2"/>
    </row>
    <row r="62" spans="5:5" x14ac:dyDescent="0.2">
      <c r="E62" s="2"/>
    </row>
    <row r="63" spans="5:5" x14ac:dyDescent="0.2">
      <c r="E63" s="2"/>
    </row>
    <row r="64" spans="5:5" x14ac:dyDescent="0.2">
      <c r="E64" s="2"/>
    </row>
    <row r="65" spans="5:5" x14ac:dyDescent="0.2">
      <c r="E65" s="2"/>
    </row>
    <row r="66" spans="5:5" x14ac:dyDescent="0.2">
      <c r="E66" s="2"/>
    </row>
    <row r="67" spans="5:5" x14ac:dyDescent="0.2">
      <c r="E67" s="2"/>
    </row>
    <row r="68" spans="5:5" x14ac:dyDescent="0.2">
      <c r="E68" s="2"/>
    </row>
    <row r="69" spans="5:5" x14ac:dyDescent="0.2">
      <c r="E69" s="2"/>
    </row>
    <row r="70" spans="5:5" x14ac:dyDescent="0.2">
      <c r="E70" s="2"/>
    </row>
    <row r="71" spans="5:5" x14ac:dyDescent="0.2">
      <c r="E71" s="2"/>
    </row>
    <row r="72" spans="5:5" x14ac:dyDescent="0.2">
      <c r="E72" s="2"/>
    </row>
    <row r="73" spans="5:5" x14ac:dyDescent="0.2">
      <c r="E73" s="2"/>
    </row>
    <row r="74" spans="5:5" x14ac:dyDescent="0.2">
      <c r="E74" s="2"/>
    </row>
    <row r="75" spans="5:5" x14ac:dyDescent="0.2">
      <c r="E75" s="2"/>
    </row>
    <row r="76" spans="5:5" x14ac:dyDescent="0.2">
      <c r="E76" s="2"/>
    </row>
    <row r="77" spans="5:5" x14ac:dyDescent="0.2">
      <c r="E77" s="2"/>
    </row>
    <row r="78" spans="5:5" x14ac:dyDescent="0.2">
      <c r="E78" s="2"/>
    </row>
    <row r="79" spans="5:5" x14ac:dyDescent="0.2">
      <c r="E79" s="2"/>
    </row>
    <row r="80" spans="5:5" x14ac:dyDescent="0.2">
      <c r="E80" s="2"/>
    </row>
    <row r="81" spans="5:5" x14ac:dyDescent="0.2">
      <c r="E81" s="2"/>
    </row>
    <row r="82" spans="5:5" x14ac:dyDescent="0.2">
      <c r="E82" s="2"/>
    </row>
    <row r="83" spans="5:5" x14ac:dyDescent="0.2">
      <c r="E83" s="2"/>
    </row>
  </sheetData>
  <mergeCells count="1">
    <mergeCell ref="C1:J1"/>
  </mergeCells>
  <pageMargins left="0.75" right="0.75" top="1" bottom="1" header="0.5" footer="0.5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 </vt:lpstr>
      <vt:lpstr>Pakiet nr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Gajos Joanna</dc:creator>
  <cp:lastModifiedBy>Gajos Joanna</cp:lastModifiedBy>
  <cp:lastPrinted>2024-01-23T06:45:29Z</cp:lastPrinted>
  <dcterms:created xsi:type="dcterms:W3CDTF">2024-01-22T12:25:37Z</dcterms:created>
  <dcterms:modified xsi:type="dcterms:W3CDTF">2024-01-23T06:45:57Z</dcterms:modified>
</cp:coreProperties>
</file>