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__ZAMOWIENIA_PUBLICZNE\POSTĘPOWANIA\z zastosowaniem ustawy\2023\IZA.272.1.24.2023_Elektryki + stacje ładowania\"/>
    </mc:Choice>
  </mc:AlternateContent>
  <xr:revisionPtr revIDLastSave="0" documentId="13_ncr:1_{196E342A-6333-4173-8944-B75CCF8CFED1}" xr6:coauthVersionLast="47" xr6:coauthVersionMax="47" xr10:uidLastSave="{00000000-0000-0000-0000-000000000000}"/>
  <bookViews>
    <workbookView xWindow="-120" yWindow="-120" windowWidth="29040" windowHeight="15840" xr2:uid="{E9E62BA8-98AC-479A-AD7B-C7B94C179BB3}"/>
  </bookViews>
  <sheets>
    <sheet name="Arkusz1" sheetId="1" r:id="rId1"/>
  </sheets>
  <definedNames>
    <definedName name="_Hlk129680889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2" i="1"/>
  <c r="G2" i="1" s="1"/>
  <c r="E3" i="1"/>
  <c r="G3" i="1" s="1"/>
  <c r="E4" i="1"/>
  <c r="G4" i="1" s="1"/>
  <c r="G5" i="1" l="1"/>
</calcChain>
</file>

<file path=xl/sharedStrings.xml><?xml version="1.0" encoding="utf-8"?>
<sst xmlns="http://schemas.openxmlformats.org/spreadsheetml/2006/main" count="38" uniqueCount="34">
  <si>
    <t xml:space="preserve">Lp. </t>
  </si>
  <si>
    <t>Przedmiot</t>
  </si>
  <si>
    <t>Cena jednostkowa netto</t>
  </si>
  <si>
    <t>VAT</t>
  </si>
  <si>
    <t>Wartość brutto</t>
  </si>
  <si>
    <t>1.</t>
  </si>
  <si>
    <t>Dostawa pojazdu nr 3</t>
  </si>
  <si>
    <t>Dostawa pojazdu nr 4</t>
  </si>
  <si>
    <t>Dostawa pojazdu nr 5</t>
  </si>
  <si>
    <t>3.</t>
  </si>
  <si>
    <t>4.</t>
  </si>
  <si>
    <t xml:space="preserve">Model </t>
  </si>
  <si>
    <t>Marka</t>
  </si>
  <si>
    <t>Rok produkcji</t>
  </si>
  <si>
    <t>Suma</t>
  </si>
  <si>
    <t>Ilość sztuk</t>
  </si>
  <si>
    <t xml:space="preserve">Wartość netto </t>
  </si>
  <si>
    <t>Przebieg (km)</t>
  </si>
  <si>
    <t>na cały pojazd: co najmniej 24 miesiące bez limitu przebiegu lub z limitem nie mniejszym niż 120 tys. km,</t>
  </si>
  <si>
    <t>Oświadczenie wykonawcy</t>
  </si>
  <si>
    <t>2.</t>
  </si>
  <si>
    <t>na powłokę lakierniczą: co najmniej 24 miesiące,</t>
  </si>
  <si>
    <t>na perforację elementów nadwozia: co najmniej 120 miesięcy,</t>
  </si>
  <si>
    <t xml:space="preserve">na pojemność akumulatora trakcyjnego: zachowanie co najmniej 70% pojemności znamionowej akumulatora w okresie co najmniej 7 lat z limitem nie mniejszym niż 150 tys. km. </t>
  </si>
  <si>
    <t>Minimalne wymagania gwarancyjne w SWZ:</t>
  </si>
  <si>
    <t>na cały pojazd</t>
  </si>
  <si>
    <t>na powłokę lakierniczą</t>
  </si>
  <si>
    <t>na perforację elementów nadwozia</t>
  </si>
  <si>
    <t>na pojemność akumulatora trakcyjnego</t>
  </si>
  <si>
    <t xml:space="preserve">…....... miesięcy </t>
  </si>
  <si>
    <t xml:space="preserve">………. miesięcy bez limitu przebiegu/ z limitem ….... tys. km </t>
  </si>
  <si>
    <r>
      <t xml:space="preserve">Wykonawca udziela następującej gwarancji na oferowane pojazdy </t>
    </r>
    <r>
      <rPr>
        <i/>
        <sz val="11"/>
        <color theme="1"/>
        <rFont val="Calibri"/>
        <family val="2"/>
        <charset val="238"/>
        <scheme val="minor"/>
      </rPr>
      <t>(należy uzupełnić odpowiednio):</t>
    </r>
  </si>
  <si>
    <t>zachowanie …....... % pojemności znamionowej akumulatora w okresie …...... lat z limitem …......... tys. km.</t>
  </si>
  <si>
    <t>...................................................
(podpis osoby/osób upoważnionej/upoważnionych
do reprezentowania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</si>
</sst>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 diagonalUp="1">
      <left style="thin">
        <color theme="4" tint="-0.499984740745262"/>
      </left>
      <right/>
      <top style="thin">
        <color theme="4" tint="-0.499984740745262"/>
      </top>
      <bottom/>
      <diagonal style="hair">
        <color theme="4" tint="-0.499984740745262"/>
      </diagonal>
    </border>
    <border diagonalUp="1"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 style="hair">
        <color theme="4" tint="-0.499984740745262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7" fillId="3" borderId="0" applyNumberFormat="0" applyBorder="0" applyAlignment="0" applyProtection="0"/>
  </cellStyleXfs>
  <cellXfs count="43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1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11" xfId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2" fillId="0" borderId="6" xfId="1" applyNumberFormat="1" applyBorder="1" applyAlignment="1" applyProtection="1">
      <alignment horizontal="center" vertical="center"/>
      <protection locked="0"/>
    </xf>
    <xf numFmtId="164" fontId="2" fillId="0" borderId="6" xfId="1" applyNumberFormat="1" applyBorder="1" applyAlignment="1">
      <alignment horizontal="center" vertical="center"/>
    </xf>
    <xf numFmtId="49" fontId="2" fillId="0" borderId="6" xfId="1" applyNumberFormat="1" applyBorder="1" applyAlignment="1" applyProtection="1">
      <alignment horizontal="center" vertical="center"/>
      <protection locked="0"/>
    </xf>
    <xf numFmtId="49" fontId="2" fillId="0" borderId="7" xfId="1" applyNumberFormat="1" applyBorder="1" applyAlignment="1" applyProtection="1">
      <alignment horizontal="center" vertical="center"/>
      <protection locked="0"/>
    </xf>
    <xf numFmtId="164" fontId="5" fillId="0" borderId="9" xfId="0" applyNumberFormat="1" applyFont="1" applyBorder="1" applyAlignment="1">
      <alignment horizontal="center" vertical="center"/>
    </xf>
    <xf numFmtId="0" fontId="6" fillId="2" borderId="6" xfId="1" applyFont="1" applyFill="1" applyBorder="1" applyAlignment="1">
      <alignment horizontal="left" vertical="center"/>
    </xf>
    <xf numFmtId="0" fontId="6" fillId="2" borderId="6" xfId="1" applyFont="1" applyFill="1" applyBorder="1" applyAlignment="1">
      <alignment horizontal="center" vertical="center"/>
    </xf>
    <xf numFmtId="49" fontId="2" fillId="0" borderId="6" xfId="1" applyNumberFormat="1" applyFill="1" applyBorder="1" applyAlignment="1" applyProtection="1">
      <alignment horizontal="center" vertical="center"/>
      <protection locked="0"/>
    </xf>
    <xf numFmtId="9" fontId="2" fillId="0" borderId="6" xfId="1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justify" vertical="center"/>
    </xf>
    <xf numFmtId="0" fontId="6" fillId="0" borderId="0" xfId="0" applyFont="1"/>
    <xf numFmtId="0" fontId="0" fillId="0" borderId="12" xfId="0" applyBorder="1" applyAlignment="1">
      <alignment horizontal="center" vertical="center"/>
    </xf>
    <xf numFmtId="0" fontId="8" fillId="3" borderId="14" xfId="2" applyFont="1" applyBorder="1" applyAlignment="1">
      <alignment horizontal="center"/>
    </xf>
    <xf numFmtId="0" fontId="8" fillId="3" borderId="15" xfId="2" applyFont="1" applyBorder="1" applyAlignment="1">
      <alignment horizontal="center"/>
    </xf>
    <xf numFmtId="0" fontId="8" fillId="3" borderId="16" xfId="2" applyFont="1" applyBorder="1" applyAlignment="1">
      <alignment horizontal="center"/>
    </xf>
    <xf numFmtId="0" fontId="7" fillId="3" borderId="17" xfId="2" applyBorder="1" applyAlignment="1">
      <alignment horizontal="center" vertical="center" wrapText="1"/>
    </xf>
    <xf numFmtId="0" fontId="7" fillId="3" borderId="13" xfId="2" applyBorder="1" applyAlignment="1">
      <alignment horizontal="center" vertical="center" wrapText="1"/>
    </xf>
    <xf numFmtId="0" fontId="7" fillId="3" borderId="18" xfId="2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left" vertical="center"/>
    </xf>
    <xf numFmtId="0" fontId="6" fillId="0" borderId="12" xfId="2" applyFont="1" applyFill="1" applyBorder="1" applyAlignment="1" applyProtection="1">
      <alignment horizontal="center" vertical="center" wrapText="1"/>
      <protection locked="0"/>
    </xf>
    <xf numFmtId="0" fontId="6" fillId="0" borderId="20" xfId="2" applyFont="1" applyFill="1" applyBorder="1" applyAlignment="1" applyProtection="1">
      <alignment horizontal="center" vertical="center" wrapText="1"/>
      <protection locked="0"/>
    </xf>
    <xf numFmtId="0" fontId="6" fillId="0" borderId="12" xfId="2" applyFont="1" applyFill="1" applyBorder="1" applyAlignment="1" applyProtection="1">
      <alignment horizontal="center" vertical="center"/>
      <protection locked="0"/>
    </xf>
    <xf numFmtId="0" fontId="6" fillId="0" borderId="20" xfId="2" applyFont="1" applyFill="1" applyBorder="1" applyAlignment="1" applyProtection="1">
      <alignment horizontal="center" vertical="center"/>
      <protection locked="0"/>
    </xf>
    <xf numFmtId="0" fontId="6" fillId="0" borderId="22" xfId="2" applyFont="1" applyFill="1" applyBorder="1" applyAlignment="1" applyProtection="1">
      <alignment horizontal="center" vertical="center" wrapText="1"/>
      <protection locked="0"/>
    </xf>
    <xf numFmtId="0" fontId="6" fillId="0" borderId="23" xfId="2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left" vertical="center" wrapText="1"/>
    </xf>
    <xf numFmtId="0" fontId="7" fillId="3" borderId="19" xfId="2" applyBorder="1" applyAlignment="1">
      <alignment horizontal="left" vertical="center" wrapText="1"/>
    </xf>
    <xf numFmtId="0" fontId="7" fillId="3" borderId="12" xfId="2" applyBorder="1" applyAlignment="1">
      <alignment horizontal="left" vertical="center" wrapText="1"/>
    </xf>
    <xf numFmtId="0" fontId="7" fillId="3" borderId="21" xfId="2" applyBorder="1" applyAlignment="1">
      <alignment horizontal="left" vertical="center" wrapText="1"/>
    </xf>
    <xf numFmtId="0" fontId="7" fillId="3" borderId="22" xfId="2" applyBorder="1" applyAlignment="1">
      <alignment horizontal="left" vertical="center" wrapText="1"/>
    </xf>
  </cellXfs>
  <cellStyles count="3">
    <cellStyle name="20% — akcent 5" xfId="2" builtinId="46"/>
    <cellStyle name="Nagłówek 3" xfId="1" builtinId="18"/>
    <cellStyle name="Normalny" xfId="0" builtinId="0"/>
  </cellStyles>
  <dxfs count="15">
    <dxf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/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numFmt numFmtId="0" formatCode="General"/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numFmt numFmtId="0" formatCode="General"/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/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border>
        <top style="thin">
          <color theme="4" tint="-0.499984740745262"/>
        </top>
      </border>
    </dxf>
    <dxf>
      <border>
        <left style="medium">
          <color theme="4" tint="-0.499984740745262"/>
        </left>
        <right style="medium">
          <color theme="4" tint="-0.499984740745262"/>
        </right>
        <top style="medium">
          <color theme="4" tint="-0.499984740745262"/>
        </top>
        <bottom style="medium">
          <color theme="4" tint="-0.499984740745262"/>
        </bottom>
      </border>
    </dxf>
    <dxf>
      <border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/>
        <bottom/>
        <vertical style="thin">
          <color theme="4" tint="-0.499984740745262"/>
        </vertical>
        <horizontal style="thin">
          <color theme="4" tint="-0.49998474074526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92F485F-54E4-4525-A421-24D11E8999DC}" name="Tabela2" displayName="Tabela2" ref="A1:K5" totalsRowShown="0" headerRowDxfId="14" headerRowBorderDxfId="13" tableBorderDxfId="12" totalsRowBorderDxfId="11" dataCellStyle="Nagłówek 3">
  <tableColumns count="11">
    <tableColumn id="1" xr3:uid="{204ADD95-DAED-4C11-8B71-B0479063ED69}" name="Lp. " dataDxfId="10" dataCellStyle="Nagłówek 3"/>
    <tableColumn id="2" xr3:uid="{0D16FE78-3567-4A62-8ED1-37FD0BA26927}" name="Przedmiot" dataDxfId="9" dataCellStyle="Nagłówek 3"/>
    <tableColumn id="3" xr3:uid="{AF8D1426-F360-4C6F-A305-2836571BBAD1}" name="Ilość sztuk" dataDxfId="8" dataCellStyle="Nagłówek 3"/>
    <tableColumn id="4" xr3:uid="{7029DF6A-CCFD-4124-9C17-7996F3A4E6ED}" name="Cena jednostkowa netto" dataDxfId="7" dataCellStyle="Nagłówek 3"/>
    <tableColumn id="5" xr3:uid="{CEF0CBA6-CF58-4C5B-944B-1ACD9F2C746F}" name="Wartość netto " dataDxfId="6" dataCellStyle="Nagłówek 3"/>
    <tableColumn id="6" xr3:uid="{90A516B8-108A-4CCF-A39E-06C8DF16BDD0}" name="VAT" dataDxfId="5" dataCellStyle="Nagłówek 3"/>
    <tableColumn id="7" xr3:uid="{BFE06B0B-9D9E-49BE-91E4-97D2EB914795}" name="Wartość brutto" dataDxfId="4" dataCellStyle="Nagłówek 3"/>
    <tableColumn id="8" xr3:uid="{834C7912-35D2-4411-90FB-F78F24BAF7BB}" name="Model " dataDxfId="3" dataCellStyle="Nagłówek 3"/>
    <tableColumn id="9" xr3:uid="{43870335-4A22-4C71-B0FD-10234F255009}" name="Marka" dataDxfId="2" dataCellStyle="Nagłówek 3"/>
    <tableColumn id="10" xr3:uid="{535BE851-D1AA-4769-9C91-B2FA3BC71EFF}" name="Rok produkcji" dataDxfId="1" dataCellStyle="Nagłówek 3"/>
    <tableColumn id="11" xr3:uid="{AC6D1B36-D74B-4AF2-910A-429C68901B81}" name="Przebieg (km)" dataDxfId="0" dataCellStyle="Nagłówek 3"/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6B1CD-4385-4D3E-8BFB-0B039CA832EB}">
  <sheetPr>
    <pageSetUpPr fitToPage="1"/>
  </sheetPr>
  <dimension ref="A1:K20"/>
  <sheetViews>
    <sheetView tabSelected="1" view="pageLayout" zoomScale="80" zoomScaleNormal="100" zoomScalePageLayoutView="80" workbookViewId="0">
      <selection activeCell="I9" sqref="I9:K9"/>
    </sheetView>
  </sheetViews>
  <sheetFormatPr defaultRowHeight="15" x14ac:dyDescent="0.25"/>
  <cols>
    <col min="2" max="2" width="20.85546875" customWidth="1"/>
    <col min="3" max="3" width="8.28515625" customWidth="1"/>
    <col min="4" max="4" width="19.42578125" customWidth="1"/>
    <col min="5" max="5" width="15.85546875" customWidth="1"/>
    <col min="6" max="6" width="13.5703125" customWidth="1"/>
    <col min="7" max="7" width="15.140625" customWidth="1"/>
    <col min="8" max="8" width="20.5703125" customWidth="1"/>
    <col min="9" max="9" width="20.28515625" customWidth="1"/>
    <col min="10" max="10" width="20.5703125" customWidth="1"/>
    <col min="11" max="11" width="20.28515625" customWidth="1"/>
    <col min="12" max="12" width="16.7109375" customWidth="1"/>
  </cols>
  <sheetData>
    <row r="1" spans="1:11" ht="58.5" x14ac:dyDescent="0.25">
      <c r="A1" s="1" t="s">
        <v>0</v>
      </c>
      <c r="B1" s="2" t="s">
        <v>1</v>
      </c>
      <c r="C1" s="3" t="s">
        <v>15</v>
      </c>
      <c r="D1" s="3" t="s">
        <v>2</v>
      </c>
      <c r="E1" s="3" t="s">
        <v>16</v>
      </c>
      <c r="F1" s="3" t="s">
        <v>3</v>
      </c>
      <c r="G1" s="3" t="s">
        <v>4</v>
      </c>
      <c r="H1" s="3" t="s">
        <v>11</v>
      </c>
      <c r="I1" s="3" t="s">
        <v>12</v>
      </c>
      <c r="J1" s="4" t="s">
        <v>13</v>
      </c>
      <c r="K1" s="2" t="s">
        <v>17</v>
      </c>
    </row>
    <row r="2" spans="1:11" ht="28.5" customHeight="1" x14ac:dyDescent="0.25">
      <c r="A2" s="5" t="s">
        <v>5</v>
      </c>
      <c r="B2" s="17" t="s">
        <v>6</v>
      </c>
      <c r="C2" s="18">
        <v>1</v>
      </c>
      <c r="D2" s="12"/>
      <c r="E2" s="13">
        <f t="shared" ref="E2:E4" si="0">C2*D2</f>
        <v>0</v>
      </c>
      <c r="F2" s="20"/>
      <c r="G2" s="13">
        <f t="shared" ref="G2:G4" si="1">ROUND((E2*F2)+E2,2)</f>
        <v>0</v>
      </c>
      <c r="H2" s="14"/>
      <c r="I2" s="14"/>
      <c r="J2" s="15"/>
      <c r="K2" s="19"/>
    </row>
    <row r="3" spans="1:11" ht="28.5" customHeight="1" x14ac:dyDescent="0.25">
      <c r="A3" s="5" t="s">
        <v>20</v>
      </c>
      <c r="B3" s="17" t="s">
        <v>7</v>
      </c>
      <c r="C3" s="18">
        <v>1</v>
      </c>
      <c r="D3" s="12"/>
      <c r="E3" s="13">
        <f t="shared" si="0"/>
        <v>0</v>
      </c>
      <c r="F3" s="20"/>
      <c r="G3" s="13">
        <f t="shared" si="1"/>
        <v>0</v>
      </c>
      <c r="H3" s="14"/>
      <c r="I3" s="14"/>
      <c r="J3" s="15"/>
      <c r="K3" s="19"/>
    </row>
    <row r="4" spans="1:11" ht="27.75" customHeight="1" x14ac:dyDescent="0.25">
      <c r="A4" s="5" t="s">
        <v>9</v>
      </c>
      <c r="B4" s="17" t="s">
        <v>8</v>
      </c>
      <c r="C4" s="18">
        <v>1</v>
      </c>
      <c r="D4" s="12"/>
      <c r="E4" s="13">
        <f t="shared" si="0"/>
        <v>0</v>
      </c>
      <c r="F4" s="20"/>
      <c r="G4" s="13">
        <f t="shared" si="1"/>
        <v>0</v>
      </c>
      <c r="H4" s="14"/>
      <c r="I4" s="14"/>
      <c r="J4" s="15"/>
      <c r="K4" s="19"/>
    </row>
    <row r="5" spans="1:11" ht="30.75" customHeight="1" x14ac:dyDescent="0.25">
      <c r="A5" s="6"/>
      <c r="B5" s="7"/>
      <c r="C5" s="7"/>
      <c r="D5" s="8" t="s">
        <v>14</v>
      </c>
      <c r="E5" s="16">
        <f>SUM(E2:E4)</f>
        <v>0</v>
      </c>
      <c r="F5" s="9"/>
      <c r="G5" s="16">
        <f>SUM(G2:G4)</f>
        <v>0</v>
      </c>
      <c r="H5" s="10"/>
      <c r="I5" s="10"/>
      <c r="J5" s="11"/>
      <c r="K5" s="11"/>
    </row>
    <row r="6" spans="1:11" ht="15.75" thickBot="1" x14ac:dyDescent="0.3"/>
    <row r="7" spans="1:11" ht="21" x14ac:dyDescent="0.35">
      <c r="G7" s="24" t="s">
        <v>19</v>
      </c>
      <c r="H7" s="25"/>
      <c r="I7" s="25"/>
      <c r="J7" s="25"/>
      <c r="K7" s="26"/>
    </row>
    <row r="8" spans="1:11" ht="45.75" customHeight="1" x14ac:dyDescent="0.25">
      <c r="A8" s="31" t="s">
        <v>24</v>
      </c>
      <c r="B8" s="31"/>
      <c r="C8" s="31"/>
      <c r="D8" s="31"/>
      <c r="E8" s="22"/>
      <c r="F8" s="22"/>
      <c r="G8" s="27" t="s">
        <v>31</v>
      </c>
      <c r="H8" s="28"/>
      <c r="I8" s="28"/>
      <c r="J8" s="28"/>
      <c r="K8" s="29"/>
    </row>
    <row r="9" spans="1:11" ht="45.75" customHeight="1" x14ac:dyDescent="0.25">
      <c r="A9" s="23" t="s">
        <v>5</v>
      </c>
      <c r="B9" s="38" t="s">
        <v>18</v>
      </c>
      <c r="C9" s="38"/>
      <c r="D9" s="38"/>
      <c r="E9" s="22"/>
      <c r="F9" s="22"/>
      <c r="G9" s="39" t="s">
        <v>25</v>
      </c>
      <c r="H9" s="40"/>
      <c r="I9" s="32" t="s">
        <v>30</v>
      </c>
      <c r="J9" s="32"/>
      <c r="K9" s="33"/>
    </row>
    <row r="10" spans="1:11" ht="33.75" customHeight="1" x14ac:dyDescent="0.25">
      <c r="A10" s="23" t="s">
        <v>20</v>
      </c>
      <c r="B10" s="31" t="s">
        <v>21</v>
      </c>
      <c r="C10" s="31"/>
      <c r="D10" s="31"/>
      <c r="E10" s="22"/>
      <c r="F10" s="22"/>
      <c r="G10" s="39" t="s">
        <v>26</v>
      </c>
      <c r="H10" s="40"/>
      <c r="I10" s="34" t="s">
        <v>29</v>
      </c>
      <c r="J10" s="34"/>
      <c r="K10" s="35"/>
    </row>
    <row r="11" spans="1:11" ht="40.5" customHeight="1" x14ac:dyDescent="0.25">
      <c r="A11" s="23" t="s">
        <v>9</v>
      </c>
      <c r="B11" s="38" t="s">
        <v>22</v>
      </c>
      <c r="C11" s="38"/>
      <c r="D11" s="38"/>
      <c r="E11" s="22"/>
      <c r="F11" s="22"/>
      <c r="G11" s="39" t="s">
        <v>27</v>
      </c>
      <c r="H11" s="40"/>
      <c r="I11" s="34" t="s">
        <v>29</v>
      </c>
      <c r="J11" s="34"/>
      <c r="K11" s="35"/>
    </row>
    <row r="12" spans="1:11" ht="72.75" customHeight="1" thickBot="1" x14ac:dyDescent="0.3">
      <c r="A12" s="23" t="s">
        <v>10</v>
      </c>
      <c r="B12" s="38" t="s">
        <v>23</v>
      </c>
      <c r="C12" s="38"/>
      <c r="D12" s="38"/>
      <c r="G12" s="41" t="s">
        <v>28</v>
      </c>
      <c r="H12" s="42"/>
      <c r="I12" s="36" t="s">
        <v>32</v>
      </c>
      <c r="J12" s="36"/>
      <c r="K12" s="37"/>
    </row>
    <row r="15" spans="1:11" ht="105" customHeight="1" x14ac:dyDescent="0.25">
      <c r="I15" s="30" t="s">
        <v>33</v>
      </c>
      <c r="J15" s="30"/>
      <c r="K15" s="30"/>
    </row>
    <row r="20" spans="2:2" x14ac:dyDescent="0.25">
      <c r="B20" s="21"/>
    </row>
  </sheetData>
  <sheetProtection algorithmName="SHA-512" hashValue="dYZKFrrD68ONraYv7AjLLZSbWXggBYYwC6Vx21suJ9hkOD5Km7fS1jcnqSbDL04Urqv6vyV9vXhdDzfo+KGusQ==" saltValue="FNuApwI0A+lLsOahZB4LwQ==" spinCount="100000" sheet="1" objects="1" scenarios="1"/>
  <mergeCells count="16">
    <mergeCell ref="G7:K7"/>
    <mergeCell ref="G8:K8"/>
    <mergeCell ref="I15:K15"/>
    <mergeCell ref="A8:D8"/>
    <mergeCell ref="I9:K9"/>
    <mergeCell ref="I10:K10"/>
    <mergeCell ref="I11:K11"/>
    <mergeCell ref="I12:K12"/>
    <mergeCell ref="B9:D9"/>
    <mergeCell ref="B10:D10"/>
    <mergeCell ref="B11:D11"/>
    <mergeCell ref="B12:D12"/>
    <mergeCell ref="G9:H9"/>
    <mergeCell ref="G10:H10"/>
    <mergeCell ref="G11:H11"/>
    <mergeCell ref="G12:H12"/>
  </mergeCells>
  <phoneticPr fontId="3" type="noConversion"/>
  <pageMargins left="0.25" right="0.45531250000000001" top="0.75" bottom="0.75" header="0.3" footer="0.3"/>
  <pageSetup paperSize="9" scale="76" orientation="landscape" r:id="rId1"/>
  <headerFooter>
    <oddHeader>&amp;LIZA.272.1.24.2023
&amp;C&amp;"-,Pogrubiony"&amp;16Formularz cenowy dla części 3 zamówienia&amp;RZałącznik nr 4 do SWZ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Dąbek</dc:creator>
  <cp:lastModifiedBy>Justyna Dąbek</cp:lastModifiedBy>
  <cp:lastPrinted>2023-03-14T09:37:42Z</cp:lastPrinted>
  <dcterms:created xsi:type="dcterms:W3CDTF">2023-02-14T08:50:11Z</dcterms:created>
  <dcterms:modified xsi:type="dcterms:W3CDTF">2023-07-17T11:33:38Z</dcterms:modified>
</cp:coreProperties>
</file>