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ozewska647\Desktop\UMOWY ŻYWNOŚĆ 2022\NABIAŁ\"/>
    </mc:Choice>
  </mc:AlternateContent>
  <bookViews>
    <workbookView xWindow="0" yWindow="0" windowWidth="25200" windowHeight="118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8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8" i="1"/>
  <c r="F24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<sst xmlns="http://schemas.openxmlformats.org/spreadsheetml/2006/main" count="62" uniqueCount="36">
  <si>
    <t>Nazwa produktu</t>
  </si>
  <si>
    <t>JM</t>
  </si>
  <si>
    <t>Miejsce dostawy</t>
  </si>
  <si>
    <t>Magazyn Koszalin</t>
  </si>
  <si>
    <t>Magazyn Darłowo</t>
  </si>
  <si>
    <t>kg</t>
  </si>
  <si>
    <t>TABELA ILOŚCI DOSTAW PRODUKTÓW</t>
  </si>
  <si>
    <t>Lp.</t>
  </si>
  <si>
    <t>Ilość podstawowa</t>
  </si>
  <si>
    <t>Ilość w opcji</t>
  </si>
  <si>
    <t>Załącznik nr 5</t>
  </si>
  <si>
    <t>Obiekt kuchenno- stołówkowy Kołobrzeg</t>
  </si>
  <si>
    <t xml:space="preserve">MLEKO I PRZETWORY MLECZNE </t>
  </si>
  <si>
    <t>l</t>
  </si>
  <si>
    <t>Deser jogurtowy</t>
  </si>
  <si>
    <t>Deser mleczny z czekoladą</t>
  </si>
  <si>
    <t xml:space="preserve">Jogurt naturalny </t>
  </si>
  <si>
    <t xml:space="preserve">Jogurt owocowy </t>
  </si>
  <si>
    <t xml:space="preserve">Kefir </t>
  </si>
  <si>
    <t>Masło ekstra jednoporcjowe</t>
  </si>
  <si>
    <t>Mleko spożywcze UHT 2% tł.</t>
  </si>
  <si>
    <t>Mleko w proszku pełne</t>
  </si>
  <si>
    <t>Ser gouda pełnotłusty</t>
  </si>
  <si>
    <t>Ser salami pełnotłusty</t>
  </si>
  <si>
    <t>Ser topiony pełnotłusty</t>
  </si>
  <si>
    <t>Ser topiony tłusty plasterkowany</t>
  </si>
  <si>
    <t>Ser topiony z papryką</t>
  </si>
  <si>
    <t>Ser topiony z szynką</t>
  </si>
  <si>
    <t>Ser twarogowy półtłusty</t>
  </si>
  <si>
    <t>Ser twarogowy ziarnisty</t>
  </si>
  <si>
    <t>Ser typu fromage</t>
  </si>
  <si>
    <t>Ser wędzony</t>
  </si>
  <si>
    <t>Serek homogenizowany waniliowy</t>
  </si>
  <si>
    <t>Serek naturalny do smarowania</t>
  </si>
  <si>
    <t>Śmietana 18% tł.</t>
  </si>
  <si>
    <t>Śmietanka kremowa 30% tł.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</si>
</sst>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1" quotePrefix="1" applyFont="1" applyFill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2">
    <cellStyle name="Normalny" xfId="0" builtinId="0"/>
    <cellStyle name="Normalny_JW1106 Olszty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112" zoomScaleNormal="112" workbookViewId="0">
      <selection activeCell="J20" sqref="J20:K20"/>
    </sheetView>
  </sheetViews>
  <sheetFormatPr defaultRowHeight="15" x14ac:dyDescent="0.25"/>
  <cols>
    <col min="1" max="1" width="3.85546875" style="3" bestFit="1" customWidth="1"/>
    <col min="2" max="2" width="29.85546875" style="3" bestFit="1" customWidth="1"/>
    <col min="3" max="3" width="3.42578125" style="3" bestFit="1" customWidth="1"/>
    <col min="4" max="4" width="12.140625" style="3" customWidth="1"/>
    <col min="5" max="5" width="9.7109375" style="3" customWidth="1"/>
    <col min="6" max="6" width="11.85546875" style="3" customWidth="1"/>
    <col min="7" max="9" width="9.7109375" style="3" customWidth="1"/>
    <col min="10" max="10" width="11.42578125" style="3" customWidth="1"/>
    <col min="11" max="11" width="9.140625" style="3"/>
  </cols>
  <sheetData>
    <row r="1" spans="1:11" x14ac:dyDescent="0.25">
      <c r="J1" s="20" t="s">
        <v>10</v>
      </c>
      <c r="K1" s="20"/>
    </row>
    <row r="2" spans="1:11" x14ac:dyDescent="0.25">
      <c r="A2" s="10" t="s">
        <v>6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1" customFormat="1" ht="15" customHeight="1" x14ac:dyDescent="0.2">
      <c r="A3" s="14" t="s">
        <v>7</v>
      </c>
      <c r="B3" s="14" t="s">
        <v>0</v>
      </c>
      <c r="C3" s="14" t="s">
        <v>1</v>
      </c>
      <c r="D3" s="15" t="s">
        <v>2</v>
      </c>
      <c r="E3" s="16"/>
      <c r="F3" s="16"/>
      <c r="G3" s="16"/>
      <c r="H3" s="16"/>
      <c r="I3" s="17"/>
      <c r="J3" s="11" t="s">
        <v>8</v>
      </c>
      <c r="K3" s="11" t="s">
        <v>9</v>
      </c>
    </row>
    <row r="4" spans="1:11" s="1" customFormat="1" ht="37.5" customHeight="1" x14ac:dyDescent="0.2">
      <c r="A4" s="14"/>
      <c r="B4" s="14"/>
      <c r="C4" s="14"/>
      <c r="D4" s="14" t="s">
        <v>3</v>
      </c>
      <c r="E4" s="14"/>
      <c r="F4" s="14" t="s">
        <v>4</v>
      </c>
      <c r="G4" s="14"/>
      <c r="H4" s="18" t="s">
        <v>11</v>
      </c>
      <c r="I4" s="19"/>
      <c r="J4" s="12"/>
      <c r="K4" s="12"/>
    </row>
    <row r="5" spans="1:11" s="1" customFormat="1" ht="38.25" x14ac:dyDescent="0.2">
      <c r="A5" s="14"/>
      <c r="B5" s="14"/>
      <c r="C5" s="14"/>
      <c r="D5" s="4" t="s">
        <v>8</v>
      </c>
      <c r="E5" s="4" t="s">
        <v>9</v>
      </c>
      <c r="F5" s="4" t="s">
        <v>8</v>
      </c>
      <c r="G5" s="4" t="s">
        <v>9</v>
      </c>
      <c r="H5" s="4" t="s">
        <v>8</v>
      </c>
      <c r="I5" s="4" t="s">
        <v>9</v>
      </c>
      <c r="J5" s="13"/>
      <c r="K5" s="13"/>
    </row>
    <row r="6" spans="1:11" s="2" customFormat="1" ht="12.75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s="1" customFormat="1" ht="17.25" customHeight="1" x14ac:dyDescent="0.2">
      <c r="A7" s="14" t="s">
        <v>12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s="1" customFormat="1" ht="12.75" x14ac:dyDescent="0.2">
      <c r="A8" s="5">
        <v>1</v>
      </c>
      <c r="B8" s="6" t="s">
        <v>14</v>
      </c>
      <c r="C8" s="7" t="s">
        <v>5</v>
      </c>
      <c r="D8" s="8">
        <f>J8*70%</f>
        <v>280</v>
      </c>
      <c r="E8" s="8">
        <f>K8*70%</f>
        <v>251.99999999999997</v>
      </c>
      <c r="F8" s="8">
        <f>J8-D8</f>
        <v>120</v>
      </c>
      <c r="G8" s="8">
        <f>K8-E8</f>
        <v>108.00000000000003</v>
      </c>
      <c r="H8" s="8">
        <v>0</v>
      </c>
      <c r="I8" s="8">
        <v>0</v>
      </c>
      <c r="J8" s="8">
        <v>400</v>
      </c>
      <c r="K8" s="8">
        <v>360</v>
      </c>
    </row>
    <row r="9" spans="1:11" s="1" customFormat="1" ht="12.75" x14ac:dyDescent="0.2">
      <c r="A9" s="5">
        <v>2</v>
      </c>
      <c r="B9" s="6" t="s">
        <v>15</v>
      </c>
      <c r="C9" s="7" t="s">
        <v>13</v>
      </c>
      <c r="D9" s="8">
        <f t="shared" ref="D9:D29" si="0">J9*70%</f>
        <v>280</v>
      </c>
      <c r="E9" s="8">
        <f t="shared" ref="E9:E29" si="1">K9*70%</f>
        <v>251.99999999999997</v>
      </c>
      <c r="F9" s="8">
        <f t="shared" ref="F9:F29" si="2">J9-D9</f>
        <v>120</v>
      </c>
      <c r="G9" s="8">
        <f t="shared" ref="G9:G29" si="3">K9-E9</f>
        <v>108.00000000000003</v>
      </c>
      <c r="H9" s="8">
        <v>0</v>
      </c>
      <c r="I9" s="8">
        <v>0</v>
      </c>
      <c r="J9" s="8">
        <v>400</v>
      </c>
      <c r="K9" s="8">
        <v>360</v>
      </c>
    </row>
    <row r="10" spans="1:11" s="1" customFormat="1" ht="12.75" x14ac:dyDescent="0.2">
      <c r="A10" s="5">
        <v>3</v>
      </c>
      <c r="B10" s="6" t="s">
        <v>16</v>
      </c>
      <c r="C10" s="7" t="s">
        <v>13</v>
      </c>
      <c r="D10" s="8">
        <f t="shared" si="0"/>
        <v>280</v>
      </c>
      <c r="E10" s="8">
        <f t="shared" si="1"/>
        <v>251.99999999999997</v>
      </c>
      <c r="F10" s="8">
        <f t="shared" si="2"/>
        <v>120</v>
      </c>
      <c r="G10" s="8">
        <f t="shared" si="3"/>
        <v>108.00000000000003</v>
      </c>
      <c r="H10" s="8">
        <v>0</v>
      </c>
      <c r="I10" s="8">
        <v>0</v>
      </c>
      <c r="J10" s="8">
        <v>400</v>
      </c>
      <c r="K10" s="8">
        <v>360</v>
      </c>
    </row>
    <row r="11" spans="1:11" s="1" customFormat="1" ht="12.75" x14ac:dyDescent="0.2">
      <c r="A11" s="5">
        <v>4</v>
      </c>
      <c r="B11" s="6" t="s">
        <v>17</v>
      </c>
      <c r="C11" s="7" t="s">
        <v>13</v>
      </c>
      <c r="D11" s="8">
        <f t="shared" si="0"/>
        <v>350</v>
      </c>
      <c r="E11" s="8">
        <f t="shared" si="1"/>
        <v>315</v>
      </c>
      <c r="F11" s="8">
        <f t="shared" si="2"/>
        <v>150</v>
      </c>
      <c r="G11" s="8">
        <f t="shared" si="3"/>
        <v>135</v>
      </c>
      <c r="H11" s="8">
        <v>0</v>
      </c>
      <c r="I11" s="8">
        <v>0</v>
      </c>
      <c r="J11" s="8">
        <v>500</v>
      </c>
      <c r="K11" s="8">
        <v>450</v>
      </c>
    </row>
    <row r="12" spans="1:11" s="1" customFormat="1" ht="12.75" x14ac:dyDescent="0.2">
      <c r="A12" s="5">
        <v>5</v>
      </c>
      <c r="B12" s="6" t="s">
        <v>18</v>
      </c>
      <c r="C12" s="7" t="s">
        <v>13</v>
      </c>
      <c r="D12" s="8">
        <f t="shared" si="0"/>
        <v>350</v>
      </c>
      <c r="E12" s="8">
        <f t="shared" si="1"/>
        <v>315</v>
      </c>
      <c r="F12" s="8">
        <f t="shared" si="2"/>
        <v>150</v>
      </c>
      <c r="G12" s="8">
        <f t="shared" si="3"/>
        <v>135</v>
      </c>
      <c r="H12" s="8">
        <v>0</v>
      </c>
      <c r="I12" s="8">
        <v>0</v>
      </c>
      <c r="J12" s="8">
        <v>500</v>
      </c>
      <c r="K12" s="8">
        <v>450</v>
      </c>
    </row>
    <row r="13" spans="1:11" s="1" customFormat="1" ht="12.75" x14ac:dyDescent="0.2">
      <c r="A13" s="5">
        <v>6</v>
      </c>
      <c r="B13" s="9" t="s">
        <v>19</v>
      </c>
      <c r="C13" s="7" t="s">
        <v>5</v>
      </c>
      <c r="D13" s="8">
        <f t="shared" si="0"/>
        <v>489.99999999999994</v>
      </c>
      <c r="E13" s="8">
        <f t="shared" si="1"/>
        <v>441</v>
      </c>
      <c r="F13" s="8">
        <f t="shared" si="2"/>
        <v>210.00000000000006</v>
      </c>
      <c r="G13" s="8">
        <f t="shared" si="3"/>
        <v>189</v>
      </c>
      <c r="H13" s="8">
        <v>0</v>
      </c>
      <c r="I13" s="8">
        <v>0</v>
      </c>
      <c r="J13" s="8">
        <v>700</v>
      </c>
      <c r="K13" s="8">
        <v>630</v>
      </c>
    </row>
    <row r="14" spans="1:11" s="1" customFormat="1" ht="12.75" x14ac:dyDescent="0.2">
      <c r="A14" s="5">
        <v>7</v>
      </c>
      <c r="B14" s="6" t="s">
        <v>20</v>
      </c>
      <c r="C14" s="7" t="s">
        <v>5</v>
      </c>
      <c r="D14" s="8">
        <f t="shared" si="0"/>
        <v>3500</v>
      </c>
      <c r="E14" s="8">
        <f t="shared" si="1"/>
        <v>3150</v>
      </c>
      <c r="F14" s="8">
        <f t="shared" si="2"/>
        <v>1500</v>
      </c>
      <c r="G14" s="8">
        <f t="shared" si="3"/>
        <v>1350</v>
      </c>
      <c r="H14" s="8">
        <v>0</v>
      </c>
      <c r="I14" s="8">
        <v>0</v>
      </c>
      <c r="J14" s="8">
        <v>5000</v>
      </c>
      <c r="K14" s="8">
        <v>4500</v>
      </c>
    </row>
    <row r="15" spans="1:11" s="1" customFormat="1" ht="12.75" x14ac:dyDescent="0.2">
      <c r="A15" s="5">
        <v>8</v>
      </c>
      <c r="B15" s="6" t="s">
        <v>21</v>
      </c>
      <c r="C15" s="7" t="s">
        <v>5</v>
      </c>
      <c r="D15" s="8">
        <f t="shared" si="0"/>
        <v>140</v>
      </c>
      <c r="E15" s="8">
        <f t="shared" si="1"/>
        <v>125.99999999999999</v>
      </c>
      <c r="F15" s="8">
        <f t="shared" si="2"/>
        <v>60</v>
      </c>
      <c r="G15" s="8">
        <f t="shared" si="3"/>
        <v>54.000000000000014</v>
      </c>
      <c r="H15" s="8">
        <v>0</v>
      </c>
      <c r="I15" s="8">
        <v>0</v>
      </c>
      <c r="J15" s="8">
        <v>200</v>
      </c>
      <c r="K15" s="8">
        <v>180</v>
      </c>
    </row>
    <row r="16" spans="1:11" s="1" customFormat="1" ht="12.75" x14ac:dyDescent="0.2">
      <c r="A16" s="5">
        <v>9</v>
      </c>
      <c r="B16" s="6" t="s">
        <v>22</v>
      </c>
      <c r="C16" s="7" t="s">
        <v>5</v>
      </c>
      <c r="D16" s="8">
        <f t="shared" si="0"/>
        <v>700</v>
      </c>
      <c r="E16" s="8">
        <f t="shared" si="1"/>
        <v>630</v>
      </c>
      <c r="F16" s="8">
        <f t="shared" si="2"/>
        <v>300</v>
      </c>
      <c r="G16" s="8">
        <f t="shared" si="3"/>
        <v>270</v>
      </c>
      <c r="H16" s="8">
        <v>0</v>
      </c>
      <c r="I16" s="8">
        <v>0</v>
      </c>
      <c r="J16" s="8">
        <v>1000</v>
      </c>
      <c r="K16" s="8">
        <v>900</v>
      </c>
    </row>
    <row r="17" spans="1:11" s="1" customFormat="1" ht="12.75" x14ac:dyDescent="0.2">
      <c r="A17" s="5">
        <v>10</v>
      </c>
      <c r="B17" s="6" t="s">
        <v>23</v>
      </c>
      <c r="C17" s="7" t="s">
        <v>5</v>
      </c>
      <c r="D17" s="8">
        <f t="shared" si="0"/>
        <v>385</v>
      </c>
      <c r="E17" s="8">
        <f t="shared" si="1"/>
        <v>346.5</v>
      </c>
      <c r="F17" s="8">
        <f t="shared" si="2"/>
        <v>165</v>
      </c>
      <c r="G17" s="8">
        <f t="shared" si="3"/>
        <v>148.5</v>
      </c>
      <c r="H17" s="8">
        <v>0</v>
      </c>
      <c r="I17" s="8">
        <v>0</v>
      </c>
      <c r="J17" s="8">
        <v>550</v>
      </c>
      <c r="K17" s="8">
        <v>495</v>
      </c>
    </row>
    <row r="18" spans="1:11" s="1" customFormat="1" ht="12.75" x14ac:dyDescent="0.2">
      <c r="A18" s="5">
        <v>11</v>
      </c>
      <c r="B18" s="6" t="s">
        <v>24</v>
      </c>
      <c r="C18" s="7" t="s">
        <v>5</v>
      </c>
      <c r="D18" s="8">
        <f t="shared" si="0"/>
        <v>385</v>
      </c>
      <c r="E18" s="8">
        <f t="shared" si="1"/>
        <v>346.5</v>
      </c>
      <c r="F18" s="8">
        <f t="shared" si="2"/>
        <v>165</v>
      </c>
      <c r="G18" s="8">
        <f t="shared" si="3"/>
        <v>148.5</v>
      </c>
      <c r="H18" s="8">
        <v>0</v>
      </c>
      <c r="I18" s="8">
        <v>0</v>
      </c>
      <c r="J18" s="8">
        <v>550</v>
      </c>
      <c r="K18" s="8">
        <v>495</v>
      </c>
    </row>
    <row r="19" spans="1:11" s="1" customFormat="1" ht="12.75" x14ac:dyDescent="0.2">
      <c r="A19" s="5">
        <v>12</v>
      </c>
      <c r="B19" s="6" t="s">
        <v>25</v>
      </c>
      <c r="C19" s="7" t="s">
        <v>5</v>
      </c>
      <c r="D19" s="8">
        <f t="shared" si="0"/>
        <v>350</v>
      </c>
      <c r="E19" s="8">
        <f t="shared" si="1"/>
        <v>315</v>
      </c>
      <c r="F19" s="8">
        <f t="shared" si="2"/>
        <v>150</v>
      </c>
      <c r="G19" s="8">
        <f t="shared" si="3"/>
        <v>135</v>
      </c>
      <c r="H19" s="8">
        <v>0</v>
      </c>
      <c r="I19" s="8">
        <v>0</v>
      </c>
      <c r="J19" s="8">
        <v>500</v>
      </c>
      <c r="K19" s="8">
        <v>450</v>
      </c>
    </row>
    <row r="20" spans="1:11" s="1" customFormat="1" ht="12.75" x14ac:dyDescent="0.2">
      <c r="A20" s="5">
        <v>13</v>
      </c>
      <c r="B20" s="6" t="s">
        <v>26</v>
      </c>
      <c r="C20" s="7" t="s">
        <v>5</v>
      </c>
      <c r="D20" s="8">
        <f t="shared" si="0"/>
        <v>350</v>
      </c>
      <c r="E20" s="8">
        <f t="shared" si="1"/>
        <v>315</v>
      </c>
      <c r="F20" s="8">
        <f t="shared" si="2"/>
        <v>150</v>
      </c>
      <c r="G20" s="8">
        <f t="shared" si="3"/>
        <v>135</v>
      </c>
      <c r="H20" s="8">
        <v>0</v>
      </c>
      <c r="I20" s="8">
        <v>0</v>
      </c>
      <c r="J20" s="8">
        <v>500</v>
      </c>
      <c r="K20" s="8">
        <v>450</v>
      </c>
    </row>
    <row r="21" spans="1:11" s="1" customFormat="1" ht="12.75" x14ac:dyDescent="0.2">
      <c r="A21" s="5">
        <v>14</v>
      </c>
      <c r="B21" s="6" t="s">
        <v>27</v>
      </c>
      <c r="C21" s="7" t="s">
        <v>5</v>
      </c>
      <c r="D21" s="8">
        <f t="shared" si="0"/>
        <v>350</v>
      </c>
      <c r="E21" s="8">
        <f t="shared" si="1"/>
        <v>315</v>
      </c>
      <c r="F21" s="8">
        <f t="shared" si="2"/>
        <v>150</v>
      </c>
      <c r="G21" s="8">
        <f t="shared" si="3"/>
        <v>135</v>
      </c>
      <c r="H21" s="8">
        <v>0</v>
      </c>
      <c r="I21" s="8">
        <v>0</v>
      </c>
      <c r="J21" s="8">
        <v>500</v>
      </c>
      <c r="K21" s="8">
        <v>450</v>
      </c>
    </row>
    <row r="22" spans="1:11" s="1" customFormat="1" ht="12.75" x14ac:dyDescent="0.2">
      <c r="A22" s="5">
        <v>15</v>
      </c>
      <c r="B22" s="6" t="s">
        <v>28</v>
      </c>
      <c r="C22" s="7" t="s">
        <v>5</v>
      </c>
      <c r="D22" s="8">
        <f t="shared" si="0"/>
        <v>560</v>
      </c>
      <c r="E22" s="8">
        <f t="shared" si="1"/>
        <v>503.99999999999994</v>
      </c>
      <c r="F22" s="8">
        <f t="shared" si="2"/>
        <v>240</v>
      </c>
      <c r="G22" s="8">
        <f t="shared" si="3"/>
        <v>216.00000000000006</v>
      </c>
      <c r="H22" s="8">
        <v>0</v>
      </c>
      <c r="I22" s="8">
        <v>0</v>
      </c>
      <c r="J22" s="8">
        <v>800</v>
      </c>
      <c r="K22" s="8">
        <v>720</v>
      </c>
    </row>
    <row r="23" spans="1:11" s="1" customFormat="1" ht="12.75" x14ac:dyDescent="0.2">
      <c r="A23" s="5">
        <v>16</v>
      </c>
      <c r="B23" s="6" t="s">
        <v>29</v>
      </c>
      <c r="C23" s="7" t="s">
        <v>5</v>
      </c>
      <c r="D23" s="8">
        <f t="shared" si="0"/>
        <v>560</v>
      </c>
      <c r="E23" s="8">
        <f t="shared" si="1"/>
        <v>503.99999999999994</v>
      </c>
      <c r="F23" s="8">
        <f t="shared" si="2"/>
        <v>240</v>
      </c>
      <c r="G23" s="8">
        <f t="shared" si="3"/>
        <v>216.00000000000006</v>
      </c>
      <c r="H23" s="8">
        <v>0</v>
      </c>
      <c r="I23" s="8">
        <v>0</v>
      </c>
      <c r="J23" s="8">
        <v>800</v>
      </c>
      <c r="K23" s="8">
        <v>720</v>
      </c>
    </row>
    <row r="24" spans="1:11" s="1" customFormat="1" ht="12.75" x14ac:dyDescent="0.2">
      <c r="A24" s="5">
        <v>17</v>
      </c>
      <c r="B24" s="6" t="s">
        <v>30</v>
      </c>
      <c r="C24" s="7" t="s">
        <v>5</v>
      </c>
      <c r="D24" s="8">
        <f t="shared" si="0"/>
        <v>420</v>
      </c>
      <c r="E24" s="8">
        <f t="shared" si="1"/>
        <v>378</v>
      </c>
      <c r="F24" s="8">
        <f>J24-D24</f>
        <v>180</v>
      </c>
      <c r="G24" s="8">
        <f t="shared" si="3"/>
        <v>162</v>
      </c>
      <c r="H24" s="8">
        <v>0</v>
      </c>
      <c r="I24" s="8">
        <v>0</v>
      </c>
      <c r="J24" s="8">
        <v>600</v>
      </c>
      <c r="K24" s="8">
        <v>540</v>
      </c>
    </row>
    <row r="25" spans="1:11" s="1" customFormat="1" ht="12.75" x14ac:dyDescent="0.2">
      <c r="A25" s="5">
        <v>18</v>
      </c>
      <c r="B25" s="6" t="s">
        <v>31</v>
      </c>
      <c r="C25" s="7" t="s">
        <v>5</v>
      </c>
      <c r="D25" s="8">
        <f t="shared" si="0"/>
        <v>350</v>
      </c>
      <c r="E25" s="8">
        <f t="shared" si="1"/>
        <v>315</v>
      </c>
      <c r="F25" s="8">
        <f t="shared" si="2"/>
        <v>150</v>
      </c>
      <c r="G25" s="8">
        <f t="shared" si="3"/>
        <v>135</v>
      </c>
      <c r="H25" s="8">
        <v>0</v>
      </c>
      <c r="I25" s="8">
        <v>0</v>
      </c>
      <c r="J25" s="8">
        <v>500</v>
      </c>
      <c r="K25" s="8">
        <v>450</v>
      </c>
    </row>
    <row r="26" spans="1:11" s="1" customFormat="1" ht="12.75" x14ac:dyDescent="0.2">
      <c r="A26" s="5">
        <v>19</v>
      </c>
      <c r="B26" s="6" t="s">
        <v>32</v>
      </c>
      <c r="C26" s="7" t="s">
        <v>5</v>
      </c>
      <c r="D26" s="8">
        <f t="shared" si="0"/>
        <v>350</v>
      </c>
      <c r="E26" s="8">
        <f t="shared" si="1"/>
        <v>315</v>
      </c>
      <c r="F26" s="8">
        <f t="shared" si="2"/>
        <v>150</v>
      </c>
      <c r="G26" s="8">
        <f t="shared" si="3"/>
        <v>135</v>
      </c>
      <c r="H26" s="8">
        <v>0</v>
      </c>
      <c r="I26" s="8">
        <v>0</v>
      </c>
      <c r="J26" s="8">
        <v>500</v>
      </c>
      <c r="K26" s="8">
        <v>450</v>
      </c>
    </row>
    <row r="27" spans="1:11" s="1" customFormat="1" ht="12.75" x14ac:dyDescent="0.2">
      <c r="A27" s="5">
        <v>20</v>
      </c>
      <c r="B27" s="6" t="s">
        <v>33</v>
      </c>
      <c r="C27" s="7" t="s">
        <v>5</v>
      </c>
      <c r="D27" s="8">
        <f t="shared" si="0"/>
        <v>489.99999999999994</v>
      </c>
      <c r="E27" s="8">
        <f t="shared" si="1"/>
        <v>441</v>
      </c>
      <c r="F27" s="8">
        <f t="shared" si="2"/>
        <v>210.00000000000006</v>
      </c>
      <c r="G27" s="8">
        <f t="shared" si="3"/>
        <v>189</v>
      </c>
      <c r="H27" s="8">
        <v>0</v>
      </c>
      <c r="I27" s="8">
        <v>0</v>
      </c>
      <c r="J27" s="8">
        <v>700</v>
      </c>
      <c r="K27" s="8">
        <v>630</v>
      </c>
    </row>
    <row r="28" spans="1:11" s="1" customFormat="1" ht="12.75" x14ac:dyDescent="0.2">
      <c r="A28" s="5">
        <v>21</v>
      </c>
      <c r="B28" s="6" t="s">
        <v>34</v>
      </c>
      <c r="C28" s="7" t="s">
        <v>5</v>
      </c>
      <c r="D28" s="8">
        <f t="shared" si="0"/>
        <v>979.99999999999989</v>
      </c>
      <c r="E28" s="8">
        <f t="shared" si="1"/>
        <v>882</v>
      </c>
      <c r="F28" s="8">
        <f t="shared" si="2"/>
        <v>420.00000000000011</v>
      </c>
      <c r="G28" s="8">
        <f t="shared" si="3"/>
        <v>378</v>
      </c>
      <c r="H28" s="8">
        <v>0</v>
      </c>
      <c r="I28" s="8">
        <v>0</v>
      </c>
      <c r="J28" s="8">
        <v>1400</v>
      </c>
      <c r="K28" s="8">
        <v>1260</v>
      </c>
    </row>
    <row r="29" spans="1:11" s="1" customFormat="1" ht="12.75" x14ac:dyDescent="0.2">
      <c r="A29" s="5">
        <v>22</v>
      </c>
      <c r="B29" s="6" t="s">
        <v>35</v>
      </c>
      <c r="C29" s="7" t="s">
        <v>5</v>
      </c>
      <c r="D29" s="8">
        <f t="shared" si="0"/>
        <v>35</v>
      </c>
      <c r="E29" s="8">
        <f t="shared" si="1"/>
        <v>31.499999999999996</v>
      </c>
      <c r="F29" s="8">
        <f t="shared" si="2"/>
        <v>15</v>
      </c>
      <c r="G29" s="8">
        <f t="shared" si="3"/>
        <v>13.500000000000004</v>
      </c>
      <c r="H29" s="8">
        <v>0</v>
      </c>
      <c r="I29" s="8">
        <v>0</v>
      </c>
      <c r="J29" s="8">
        <v>50</v>
      </c>
      <c r="K29" s="8">
        <v>45</v>
      </c>
    </row>
  </sheetData>
  <mergeCells count="12">
    <mergeCell ref="J1:K1"/>
    <mergeCell ref="A2:K2"/>
    <mergeCell ref="J3:J5"/>
    <mergeCell ref="K3:K5"/>
    <mergeCell ref="A7:K7"/>
    <mergeCell ref="A3:A5"/>
    <mergeCell ref="B3:B5"/>
    <mergeCell ref="C3:C5"/>
    <mergeCell ref="D4:E4"/>
    <mergeCell ref="F4:G4"/>
    <mergeCell ref="D3:I3"/>
    <mergeCell ref="H4:I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5434DD06-B420-4E98-9ADC-CEC3C9F0F0A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Różewska Anita</dc:creator>
  <cp:lastModifiedBy>Różewska Anita</cp:lastModifiedBy>
  <cp:lastPrinted>2021-09-24T07:23:03Z</cp:lastPrinted>
  <dcterms:created xsi:type="dcterms:W3CDTF">2020-09-02T12:45:18Z</dcterms:created>
  <dcterms:modified xsi:type="dcterms:W3CDTF">2021-09-24T07:25:33Z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a599c4d7-4c1d-4801-b095-287791148134</vt:lpwstr>
  </property>
  <property fmtid="{D5CDD505-2E9C-101B-9397-08002B2CF9AE}" pid="3" name="bjSaver">
    <vt:lpwstr>9BMil2llpCdQqbwK1ZC5AUg0gsVnZzx9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