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'Arkusz1'!$A$1:$R$15</definedName>
  </definedNames>
  <calcPr fullCalcOnLoad="1"/>
</workbook>
</file>

<file path=xl/sharedStrings.xml><?xml version="1.0" encoding="utf-8"?>
<sst xmlns="http://schemas.openxmlformats.org/spreadsheetml/2006/main" count="138" uniqueCount="90">
  <si>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</si>
  <si>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</si>
  <si>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</si>
  <si>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</si>
  <si>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</si>
  <si>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</si>
  <si>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</si>
  <si>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</si>
  <si>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</si>
  <si>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</si>
  <si>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</si>
  <si>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Munken Premium Cream 90 g 
vol. 1,3 *3</t>
  </si>
  <si>
    <t>jw.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</si>
  <si>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</si>
  <si>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</si>
  <si>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</si>
  <si>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</si>
  <si>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</si>
  <si>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</si>
  <si>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</si>
  <si>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</si>
  <si>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</si>
  <si>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</si>
  <si>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>zeszytowa, szyta drutem</t>
  </si>
  <si>
    <t>23,5 x 30,5</t>
  </si>
  <si>
    <t>VAT
(wszystkie publikacje posiadają numer ISBN/ISMN)</t>
  </si>
  <si>
    <t xml:space="preserve">cena brutto 
za cały nakład 
</t>
  </si>
  <si>
    <t>* Niedołączenie próbki papieru zamiennego jest równoznaczne z zobowiązaniem druku na papierze wskazanym przez Zamawiającego.</t>
  </si>
  <si>
    <t>Trzy małe utworki na skrzypce i fortepian</t>
  </si>
  <si>
    <t>Hanon C, Hill R</t>
  </si>
  <si>
    <t>Wybór ćwiczeń na fortepian</t>
  </si>
  <si>
    <t>Kilar W</t>
  </si>
  <si>
    <t>Muzyka filmowa na fortepian z 2</t>
  </si>
  <si>
    <t>Paganini N</t>
  </si>
  <si>
    <t>24 kaprysy op.1 na skrzypce solo</t>
  </si>
  <si>
    <t>Górecki H</t>
  </si>
  <si>
    <t>offset 4+0;
uszlachetnienie: 
folia matowa + lakier UV miejscowo na I i IV stronie okładki</t>
  </si>
  <si>
    <t>Bach J S</t>
  </si>
  <si>
    <t>Inwersje 3 głosowe na fortepian</t>
  </si>
  <si>
    <t>papier nutowy A 3 stojący 32 linie</t>
  </si>
  <si>
    <t xml:space="preserve">druk z pdf
</t>
  </si>
  <si>
    <t xml:space="preserve"> A3 (A2 bigowany i złożony na pół)</t>
  </si>
  <si>
    <t>Munken Pure 240 g *9</t>
  </si>
  <si>
    <t>offset 2+0 
(czarny + PAN 521U)</t>
  </si>
  <si>
    <t>druk z pdf; 
seria Strumento</t>
  </si>
  <si>
    <t xml:space="preserve">offset 1+1 (czarny)
</t>
  </si>
  <si>
    <t>druk z pdf</t>
  </si>
  <si>
    <t>karton jednostronnie powlekany biały
 230-240 g</t>
  </si>
  <si>
    <t>karton jednostronnie powlekany biały 
230 - 240 g</t>
  </si>
  <si>
    <t>offset 2+0 
(czarny + PAN 717U)</t>
  </si>
  <si>
    <t>druk z pdf;
seria pedagogiczna Rusinek</t>
  </si>
  <si>
    <t>8 +  4
 (wkładka falcowana i składana na pół)</t>
  </si>
  <si>
    <t>blok główny:
offset 1+1 (czarny)
wkładka:
4+4</t>
  </si>
  <si>
    <t>zeszytowa, szyta drutem;
wkładka włożona między blok a III str okładki</t>
  </si>
  <si>
    <t>blok główny:
offset 1+1 (czarny);
wkładka:
4+4</t>
  </si>
  <si>
    <t>blok główny i wkładka:
zeszytowa, szyta drutem;
wkładka włożona między blok główny a III str okładki</t>
  </si>
  <si>
    <t>Brzmiące nutki na wiolonczelę i fortepian</t>
  </si>
  <si>
    <t xml:space="preserve"> 23,5 x 30,5 </t>
  </si>
  <si>
    <t>druk offsetowy 4+0; folia matowa</t>
  </si>
  <si>
    <t>Wojciechowska Z</t>
  </si>
  <si>
    <t>Gamy i pasaze na wiolonczelę</t>
  </si>
  <si>
    <t>druk z pdf;
seria Strumento</t>
  </si>
  <si>
    <t>offset 2+0 
(czarny + PAN 160U)</t>
  </si>
  <si>
    <t>Iwan E</t>
  </si>
  <si>
    <t>Muzyczne podróże na skrzypce i fortepian z 1</t>
  </si>
  <si>
    <t>24 + 12 (wkładka)</t>
  </si>
  <si>
    <t xml:space="preserve">druk z pdf;
seria Pedagogiczna Rusinek
</t>
  </si>
  <si>
    <r>
      <t>Format 
netto</t>
    </r>
    <r>
      <rPr>
        <b/>
        <sz val="14"/>
        <rFont val="Calibri"/>
        <family val="2"/>
      </rPr>
      <t xml:space="preserve"> wg dostarczonego wzoru </t>
    </r>
    <r>
      <rPr>
        <b/>
        <sz val="14"/>
        <color indexed="8"/>
        <rFont val="Calibri"/>
        <family val="2"/>
      </rPr>
      <t>w cm</t>
    </r>
  </si>
  <si>
    <t>druk z pdf;
seria Pedagogiczna Rusinek</t>
  </si>
  <si>
    <t>Popławski M</t>
  </si>
  <si>
    <t>Łatwe utwory na skrzypce i fortepian</t>
  </si>
  <si>
    <t>28 + 16 (wkładka)</t>
  </si>
  <si>
    <t>Standardowe, dobrze zabezpieczone paczki owinięte 
w papier pakowy, lub dopasowane pudełka kartonowe
do 10 kg każda</t>
  </si>
  <si>
    <t xml:space="preserve">
offset 1+1 (czarny)</t>
  </si>
  <si>
    <t>blok główny:
offset 1+1 (czarny);
wkładka:
1+1</t>
  </si>
  <si>
    <t>48 + 20 (wkładka)</t>
  </si>
  <si>
    <t>druk z pdf
Seria Strumento</t>
  </si>
  <si>
    <t>blok główny:
offset 1+1 (czarny);
wkładka:
1+1 (czarny)</t>
  </si>
  <si>
    <t>Obijalska D., Wawruk M., ed. Bukała R</t>
  </si>
  <si>
    <t>Wacholc M.</t>
  </si>
  <si>
    <t>23,0 x 21,0
(poziom)</t>
  </si>
  <si>
    <t>offset 1 + 1 (czarny)</t>
  </si>
  <si>
    <t>druk offsetowy 4+0; folia błyszcząca</t>
  </si>
  <si>
    <t>miękka klejona</t>
  </si>
  <si>
    <t>Czytanie nut 
głosem II</t>
  </si>
  <si>
    <t>druk z pdf;
Ważne: włókna papieru środka i okładki zgodnie ze sztuką drukarską, tj. równolegle do długości grzbietu.</t>
  </si>
  <si>
    <t>ZADANIE 2
Publikacje nutowe i książkowe w oprawie zeszytowej i miękkiej klejonej, druk z plików pdf</t>
  </si>
  <si>
    <t>Amber Graphic 
120 g *6</t>
  </si>
  <si>
    <t>offset 90 g; 
Amber Graphic lub Kwidzyń Speed 
*1</t>
  </si>
  <si>
    <t>Karton jednostronnie powlekany biały 230 - 240g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</si>
</sst>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i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47" fillId="33" borderId="10" xfId="45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 applyProtection="1">
      <alignment horizontal="center" vertical="center"/>
      <protection locked="0"/>
    </xf>
    <xf numFmtId="0" fontId="47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/>
      <protection locked="0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/>
      <protection locked="0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33" borderId="0" xfId="0" applyFont="1" applyFill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horizontal="center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165" fontId="6" fillId="33" borderId="10" xfId="48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center" wrapText="1"/>
    </xf>
  </cellXfs>
  <cellStyles count="4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2 2" xfId="89"/>
    <cellStyle name="Walutowy 2 10 3" xfId="90"/>
    <cellStyle name="Walutowy 2 10 3 2" xfId="91"/>
    <cellStyle name="Walutowy 2 10 4" xfId="92"/>
    <cellStyle name="Walutowy 2 10 4 2" xfId="93"/>
    <cellStyle name="Walutowy 2 10 5" xfId="94"/>
    <cellStyle name="Walutowy 2 11" xfId="95"/>
    <cellStyle name="Walutowy 2 11 2" xfId="96"/>
    <cellStyle name="Walutowy 2 11 2 2" xfId="97"/>
    <cellStyle name="Walutowy 2 11 3" xfId="98"/>
    <cellStyle name="Walutowy 2 11 3 2" xfId="99"/>
    <cellStyle name="Walutowy 2 11 4" xfId="100"/>
    <cellStyle name="Walutowy 2 12" xfId="101"/>
    <cellStyle name="Walutowy 2 12 2" xfId="102"/>
    <cellStyle name="Walutowy 2 12 2 2" xfId="103"/>
    <cellStyle name="Walutowy 2 12 3" xfId="104"/>
    <cellStyle name="Walutowy 2 12 3 2" xfId="105"/>
    <cellStyle name="Walutowy 2 12 4" xfId="106"/>
    <cellStyle name="Walutowy 2 13" xfId="107"/>
    <cellStyle name="Walutowy 2 13 2" xfId="108"/>
    <cellStyle name="Walutowy 2 13 2 2" xfId="109"/>
    <cellStyle name="Walutowy 2 13 3" xfId="110"/>
    <cellStyle name="Walutowy 2 13 3 2" xfId="111"/>
    <cellStyle name="Walutowy 2 13 4" xfId="112"/>
    <cellStyle name="Walutowy 2 14" xfId="113"/>
    <cellStyle name="Walutowy 2 14 2" xfId="114"/>
    <cellStyle name="Walutowy 2 14 2 2" xfId="115"/>
    <cellStyle name="Walutowy 2 14 3" xfId="116"/>
    <cellStyle name="Walutowy 2 14 3 2" xfId="117"/>
    <cellStyle name="Walutowy 2 14 4" xfId="118"/>
    <cellStyle name="Walutowy 2 15" xfId="119"/>
    <cellStyle name="Walutowy 2 15 2" xfId="120"/>
    <cellStyle name="Walutowy 2 15 2 2" xfId="121"/>
    <cellStyle name="Walutowy 2 15 3" xfId="122"/>
    <cellStyle name="Walutowy 2 16" xfId="123"/>
    <cellStyle name="Walutowy 2 16 2" xfId="124"/>
    <cellStyle name="Walutowy 2 16 2 2" xfId="125"/>
    <cellStyle name="Walutowy 2 16 3" xfId="126"/>
    <cellStyle name="Walutowy 2 17" xfId="127"/>
    <cellStyle name="Walutowy 2 17 2" xfId="128"/>
    <cellStyle name="Walutowy 2 18" xfId="129"/>
    <cellStyle name="Walutowy 2 18 2" xfId="130"/>
    <cellStyle name="Walutowy 2 19" xfId="131"/>
    <cellStyle name="Walutowy 2 19 2" xfId="132"/>
    <cellStyle name="Walutowy 2 2" xfId="133"/>
    <cellStyle name="Walutowy 2 2 10" xfId="134"/>
    <cellStyle name="Walutowy 2 2 10 2" xfId="135"/>
    <cellStyle name="Walutowy 2 2 10 2 2" xfId="136"/>
    <cellStyle name="Walutowy 2 2 10 3" xfId="137"/>
    <cellStyle name="Walutowy 2 2 11" xfId="138"/>
    <cellStyle name="Walutowy 2 2 11 2" xfId="139"/>
    <cellStyle name="Walutowy 2 2 11 2 2" xfId="140"/>
    <cellStyle name="Walutowy 2 2 11 3" xfId="141"/>
    <cellStyle name="Walutowy 2 2 12" xfId="142"/>
    <cellStyle name="Walutowy 2 2 12 2" xfId="143"/>
    <cellStyle name="Walutowy 2 2 13" xfId="144"/>
    <cellStyle name="Walutowy 2 2 13 2" xfId="145"/>
    <cellStyle name="Walutowy 2 2 14" xfId="146"/>
    <cellStyle name="Walutowy 2 2 14 2" xfId="147"/>
    <cellStyle name="Walutowy 2 2 15" xfId="148"/>
    <cellStyle name="Walutowy 2 2 2" xfId="149"/>
    <cellStyle name="Walutowy 2 2 2 2" xfId="150"/>
    <cellStyle name="Walutowy 2 2 2 2 2" xfId="151"/>
    <cellStyle name="Walutowy 2 2 2 2 2 2" xfId="152"/>
    <cellStyle name="Walutowy 2 2 2 2 3" xfId="153"/>
    <cellStyle name="Walutowy 2 2 2 2 3 2" xfId="154"/>
    <cellStyle name="Walutowy 2 2 2 2 4" xfId="155"/>
    <cellStyle name="Walutowy 2 2 2 2 4 2" xfId="156"/>
    <cellStyle name="Walutowy 2 2 2 2 5" xfId="157"/>
    <cellStyle name="Walutowy 2 2 2 3" xfId="158"/>
    <cellStyle name="Walutowy 2 2 2 3 2" xfId="159"/>
    <cellStyle name="Walutowy 2 2 2 3 2 2" xfId="160"/>
    <cellStyle name="Walutowy 2 2 2 3 3" xfId="161"/>
    <cellStyle name="Walutowy 2 2 2 3 3 2" xfId="162"/>
    <cellStyle name="Walutowy 2 2 2 3 4" xfId="163"/>
    <cellStyle name="Walutowy 2 2 2 4" xfId="164"/>
    <cellStyle name="Walutowy 2 2 2 4 2" xfId="165"/>
    <cellStyle name="Walutowy 2 2 2 4 2 2" xfId="166"/>
    <cellStyle name="Walutowy 2 2 2 4 3" xfId="167"/>
    <cellStyle name="Walutowy 2 2 2 5" xfId="168"/>
    <cellStyle name="Walutowy 2 2 2 5 2" xfId="169"/>
    <cellStyle name="Walutowy 2 2 2 5 2 2" xfId="170"/>
    <cellStyle name="Walutowy 2 2 2 5 3" xfId="171"/>
    <cellStyle name="Walutowy 2 2 2 6" xfId="172"/>
    <cellStyle name="Walutowy 2 2 2 6 2" xfId="173"/>
    <cellStyle name="Walutowy 2 2 2 7" xfId="174"/>
    <cellStyle name="Walutowy 2 2 3" xfId="175"/>
    <cellStyle name="Walutowy 2 2 3 2" xfId="176"/>
    <cellStyle name="Walutowy 2 2 3 2 2" xfId="177"/>
    <cellStyle name="Walutowy 2 2 3 2 2 2" xfId="178"/>
    <cellStyle name="Walutowy 2 2 3 2 3" xfId="179"/>
    <cellStyle name="Walutowy 2 2 3 2 3 2" xfId="180"/>
    <cellStyle name="Walutowy 2 2 3 2 4" xfId="181"/>
    <cellStyle name="Walutowy 2 2 3 2 4 2" xfId="182"/>
    <cellStyle name="Walutowy 2 2 3 2 5" xfId="183"/>
    <cellStyle name="Walutowy 2 2 3 3" xfId="184"/>
    <cellStyle name="Walutowy 2 2 3 3 2" xfId="185"/>
    <cellStyle name="Walutowy 2 2 3 3 2 2" xfId="186"/>
    <cellStyle name="Walutowy 2 2 3 3 3" xfId="187"/>
    <cellStyle name="Walutowy 2 2 3 3 3 2" xfId="188"/>
    <cellStyle name="Walutowy 2 2 3 3 4" xfId="189"/>
    <cellStyle name="Walutowy 2 2 3 4" xfId="190"/>
    <cellStyle name="Walutowy 2 2 3 4 2" xfId="191"/>
    <cellStyle name="Walutowy 2 2 3 4 2 2" xfId="192"/>
    <cellStyle name="Walutowy 2 2 3 4 3" xfId="193"/>
    <cellStyle name="Walutowy 2 2 3 5" xfId="194"/>
    <cellStyle name="Walutowy 2 2 3 5 2" xfId="195"/>
    <cellStyle name="Walutowy 2 2 3 5 2 2" xfId="196"/>
    <cellStyle name="Walutowy 2 2 3 5 3" xfId="197"/>
    <cellStyle name="Walutowy 2 2 3 6" xfId="198"/>
    <cellStyle name="Walutowy 2 2 3 6 2" xfId="199"/>
    <cellStyle name="Walutowy 2 2 3 7" xfId="200"/>
    <cellStyle name="Walutowy 2 2 4" xfId="201"/>
    <cellStyle name="Walutowy 2 2 4 2" xfId="202"/>
    <cellStyle name="Walutowy 2 2 4 2 2" xfId="203"/>
    <cellStyle name="Walutowy 2 2 4 2 2 2" xfId="204"/>
    <cellStyle name="Walutowy 2 2 4 2 3" xfId="205"/>
    <cellStyle name="Walutowy 2 2 4 2 3 2" xfId="206"/>
    <cellStyle name="Walutowy 2 2 4 2 4" xfId="207"/>
    <cellStyle name="Walutowy 2 2 4 2 4 2" xfId="208"/>
    <cellStyle name="Walutowy 2 2 4 2 5" xfId="209"/>
    <cellStyle name="Walutowy 2 2 4 3" xfId="210"/>
    <cellStyle name="Walutowy 2 2 4 3 2" xfId="211"/>
    <cellStyle name="Walutowy 2 2 4 3 2 2" xfId="212"/>
    <cellStyle name="Walutowy 2 2 4 3 3" xfId="213"/>
    <cellStyle name="Walutowy 2 2 4 4" xfId="214"/>
    <cellStyle name="Walutowy 2 2 4 4 2" xfId="215"/>
    <cellStyle name="Walutowy 2 2 4 5" xfId="216"/>
    <cellStyle name="Walutowy 2 2 4 5 2" xfId="217"/>
    <cellStyle name="Walutowy 2 2 4 6" xfId="218"/>
    <cellStyle name="Walutowy 2 2 5" xfId="219"/>
    <cellStyle name="Walutowy 2 2 5 2" xfId="220"/>
    <cellStyle name="Walutowy 2 2 5 2 2" xfId="221"/>
    <cellStyle name="Walutowy 2 2 5 2 2 2" xfId="222"/>
    <cellStyle name="Walutowy 2 2 5 2 3" xfId="223"/>
    <cellStyle name="Walutowy 2 2 5 2 3 2" xfId="224"/>
    <cellStyle name="Walutowy 2 2 5 2 4" xfId="225"/>
    <cellStyle name="Walutowy 2 2 5 2 4 2" xfId="226"/>
    <cellStyle name="Walutowy 2 2 5 2 5" xfId="227"/>
    <cellStyle name="Walutowy 2 2 5 2 5 2" xfId="228"/>
    <cellStyle name="Walutowy 2 2 5 2 6" xfId="229"/>
    <cellStyle name="Walutowy 2 2 5 3" xfId="230"/>
    <cellStyle name="Walutowy 2 2 5 3 2" xfId="231"/>
    <cellStyle name="Walutowy 2 2 5 3 2 2" xfId="232"/>
    <cellStyle name="Walutowy 2 2 5 3 3" xfId="233"/>
    <cellStyle name="Walutowy 2 2 5 4" xfId="234"/>
    <cellStyle name="Walutowy 2 2 5 4 2" xfId="235"/>
    <cellStyle name="Walutowy 2 2 5 5" xfId="236"/>
    <cellStyle name="Walutowy 2 2 5 5 2" xfId="237"/>
    <cellStyle name="Walutowy 2 2 5 6" xfId="238"/>
    <cellStyle name="Walutowy 2 2 5 6 2" xfId="239"/>
    <cellStyle name="Walutowy 2 2 5 7" xfId="240"/>
    <cellStyle name="Walutowy 2 2 6" xfId="241"/>
    <cellStyle name="Walutowy 2 2 6 2" xfId="242"/>
    <cellStyle name="Walutowy 2 2 6 2 2" xfId="243"/>
    <cellStyle name="Walutowy 2 2 6 2 2 2" xfId="244"/>
    <cellStyle name="Walutowy 2 2 6 2 3" xfId="245"/>
    <cellStyle name="Walutowy 2 2 6 3" xfId="246"/>
    <cellStyle name="Walutowy 2 2 6 3 2" xfId="247"/>
    <cellStyle name="Walutowy 2 2 6 4" xfId="248"/>
    <cellStyle name="Walutowy 2 2 6 4 2" xfId="249"/>
    <cellStyle name="Walutowy 2 2 6 5" xfId="250"/>
    <cellStyle name="Walutowy 2 2 6 5 2" xfId="251"/>
    <cellStyle name="Walutowy 2 2 6 6" xfId="252"/>
    <cellStyle name="Walutowy 2 2 7" xfId="253"/>
    <cellStyle name="Walutowy 2 2 7 2" xfId="254"/>
    <cellStyle name="Walutowy 2 2 7 2 2" xfId="255"/>
    <cellStyle name="Walutowy 2 2 7 3" xfId="256"/>
    <cellStyle name="Walutowy 2 2 7 3 2" xfId="257"/>
    <cellStyle name="Walutowy 2 2 7 4" xfId="258"/>
    <cellStyle name="Walutowy 2 2 7 4 2" xfId="259"/>
    <cellStyle name="Walutowy 2 2 7 5" xfId="260"/>
    <cellStyle name="Walutowy 2 2 8" xfId="261"/>
    <cellStyle name="Walutowy 2 2 8 2" xfId="262"/>
    <cellStyle name="Walutowy 2 2 8 2 2" xfId="263"/>
    <cellStyle name="Walutowy 2 2 8 3" xfId="264"/>
    <cellStyle name="Walutowy 2 2 8 3 2" xfId="265"/>
    <cellStyle name="Walutowy 2 2 8 4" xfId="266"/>
    <cellStyle name="Walutowy 2 2 9" xfId="267"/>
    <cellStyle name="Walutowy 2 2 9 2" xfId="268"/>
    <cellStyle name="Walutowy 2 2 9 2 2" xfId="269"/>
    <cellStyle name="Walutowy 2 2 9 3" xfId="270"/>
    <cellStyle name="Walutowy 2 2 9 3 2" xfId="271"/>
    <cellStyle name="Walutowy 2 2 9 4" xfId="272"/>
    <cellStyle name="Walutowy 2 20" xfId="273"/>
    <cellStyle name="Walutowy 2 20 2" xfId="274"/>
    <cellStyle name="Walutowy 2 21" xfId="275"/>
    <cellStyle name="Walutowy 2 21 2" xfId="276"/>
    <cellStyle name="Walutowy 2 22" xfId="277"/>
    <cellStyle name="Walutowy 2 3" xfId="278"/>
    <cellStyle name="Walutowy 2 3 2" xfId="279"/>
    <cellStyle name="Walutowy 2 3 2 2" xfId="280"/>
    <cellStyle name="Walutowy 2 3 2 2 2" xfId="281"/>
    <cellStyle name="Walutowy 2 3 2 2 2 2" xfId="282"/>
    <cellStyle name="Walutowy 2 3 2 2 3" xfId="283"/>
    <cellStyle name="Walutowy 2 3 2 2 3 2" xfId="284"/>
    <cellStyle name="Walutowy 2 3 2 2 4" xfId="285"/>
    <cellStyle name="Walutowy 2 3 2 2 4 2" xfId="286"/>
    <cellStyle name="Walutowy 2 3 2 2 5" xfId="287"/>
    <cellStyle name="Walutowy 2 3 2 3" xfId="288"/>
    <cellStyle name="Walutowy 2 3 2 3 2" xfId="289"/>
    <cellStyle name="Walutowy 2 3 2 3 2 2" xfId="290"/>
    <cellStyle name="Walutowy 2 3 2 3 3" xfId="291"/>
    <cellStyle name="Walutowy 2 3 2 3 3 2" xfId="292"/>
    <cellStyle name="Walutowy 2 3 2 3 4" xfId="293"/>
    <cellStyle name="Walutowy 2 3 2 4" xfId="294"/>
    <cellStyle name="Walutowy 2 3 2 4 2" xfId="295"/>
    <cellStyle name="Walutowy 2 3 2 4 2 2" xfId="296"/>
    <cellStyle name="Walutowy 2 3 2 4 3" xfId="297"/>
    <cellStyle name="Walutowy 2 3 2 5" xfId="298"/>
    <cellStyle name="Walutowy 2 3 2 5 2" xfId="299"/>
    <cellStyle name="Walutowy 2 3 2 5 2 2" xfId="300"/>
    <cellStyle name="Walutowy 2 3 2 5 3" xfId="301"/>
    <cellStyle name="Walutowy 2 3 2 6" xfId="302"/>
    <cellStyle name="Walutowy 2 3 2 6 2" xfId="303"/>
    <cellStyle name="Walutowy 2 3 2 7" xfId="304"/>
    <cellStyle name="Walutowy 2 3 3" xfId="305"/>
    <cellStyle name="Walutowy 2 3 3 2" xfId="306"/>
    <cellStyle name="Walutowy 2 3 3 2 2" xfId="307"/>
    <cellStyle name="Walutowy 2 3 3 3" xfId="308"/>
    <cellStyle name="Walutowy 2 3 3 3 2" xfId="309"/>
    <cellStyle name="Walutowy 2 3 3 4" xfId="310"/>
    <cellStyle name="Walutowy 2 3 3 4 2" xfId="311"/>
    <cellStyle name="Walutowy 2 3 3 5" xfId="312"/>
    <cellStyle name="Walutowy 2 3 4" xfId="313"/>
    <cellStyle name="Walutowy 2 3 4 2" xfId="314"/>
    <cellStyle name="Walutowy 2 3 4 2 2" xfId="315"/>
    <cellStyle name="Walutowy 2 3 4 3" xfId="316"/>
    <cellStyle name="Walutowy 2 3 4 3 2" xfId="317"/>
    <cellStyle name="Walutowy 2 3 4 4" xfId="318"/>
    <cellStyle name="Walutowy 2 3 5" xfId="319"/>
    <cellStyle name="Walutowy 2 3 5 2" xfId="320"/>
    <cellStyle name="Walutowy 2 3 5 2 2" xfId="321"/>
    <cellStyle name="Walutowy 2 3 5 3" xfId="322"/>
    <cellStyle name="Walutowy 2 3 6" xfId="323"/>
    <cellStyle name="Walutowy 2 3 6 2" xfId="324"/>
    <cellStyle name="Walutowy 2 3 6 2 2" xfId="325"/>
    <cellStyle name="Walutowy 2 3 6 3" xfId="326"/>
    <cellStyle name="Walutowy 2 3 7" xfId="327"/>
    <cellStyle name="Walutowy 2 3 7 2" xfId="328"/>
    <cellStyle name="Walutowy 2 3 8" xfId="329"/>
    <cellStyle name="Walutowy 2 3 8 2" xfId="330"/>
    <cellStyle name="Walutowy 2 3 9" xfId="331"/>
    <cellStyle name="Walutowy 2 4" xfId="332"/>
    <cellStyle name="Walutowy 2 4 2" xfId="333"/>
    <cellStyle name="Walutowy 2 4 2 2" xfId="334"/>
    <cellStyle name="Walutowy 2 4 2 2 2" xfId="335"/>
    <cellStyle name="Walutowy 2 4 2 3" xfId="336"/>
    <cellStyle name="Walutowy 2 4 2 3 2" xfId="337"/>
    <cellStyle name="Walutowy 2 4 2 4" xfId="338"/>
    <cellStyle name="Walutowy 2 4 2 4 2" xfId="339"/>
    <cellStyle name="Walutowy 2 4 2 5" xfId="340"/>
    <cellStyle name="Walutowy 2 4 3" xfId="341"/>
    <cellStyle name="Walutowy 2 4 3 2" xfId="342"/>
    <cellStyle name="Walutowy 2 4 3 2 2" xfId="343"/>
    <cellStyle name="Walutowy 2 4 3 3" xfId="344"/>
    <cellStyle name="Walutowy 2 4 3 3 2" xfId="345"/>
    <cellStyle name="Walutowy 2 4 3 4" xfId="346"/>
    <cellStyle name="Walutowy 2 4 4" xfId="347"/>
    <cellStyle name="Walutowy 2 4 4 2" xfId="348"/>
    <cellStyle name="Walutowy 2 4 4 2 2" xfId="349"/>
    <cellStyle name="Walutowy 2 4 4 3" xfId="350"/>
    <cellStyle name="Walutowy 2 4 5" xfId="351"/>
    <cellStyle name="Walutowy 2 4 5 2" xfId="352"/>
    <cellStyle name="Walutowy 2 4 5 2 2" xfId="353"/>
    <cellStyle name="Walutowy 2 4 5 3" xfId="354"/>
    <cellStyle name="Walutowy 2 4 6" xfId="355"/>
    <cellStyle name="Walutowy 2 4 6 2" xfId="356"/>
    <cellStyle name="Walutowy 2 4 7" xfId="357"/>
    <cellStyle name="Walutowy 2 5" xfId="358"/>
    <cellStyle name="Walutowy 2 5 2" xfId="359"/>
    <cellStyle name="Walutowy 2 5 2 2" xfId="360"/>
    <cellStyle name="Walutowy 2 5 2 2 2" xfId="361"/>
    <cellStyle name="Walutowy 2 5 2 3" xfId="362"/>
    <cellStyle name="Walutowy 2 5 2 3 2" xfId="363"/>
    <cellStyle name="Walutowy 2 5 2 4" xfId="364"/>
    <cellStyle name="Walutowy 2 5 2 4 2" xfId="365"/>
    <cellStyle name="Walutowy 2 5 2 5" xfId="366"/>
    <cellStyle name="Walutowy 2 5 3" xfId="367"/>
    <cellStyle name="Walutowy 2 5 3 2" xfId="368"/>
    <cellStyle name="Walutowy 2 5 3 2 2" xfId="369"/>
    <cellStyle name="Walutowy 2 5 3 3" xfId="370"/>
    <cellStyle name="Walutowy 2 5 3 3 2" xfId="371"/>
    <cellStyle name="Walutowy 2 5 3 4" xfId="372"/>
    <cellStyle name="Walutowy 2 5 4" xfId="373"/>
    <cellStyle name="Walutowy 2 5 4 2" xfId="374"/>
    <cellStyle name="Walutowy 2 5 4 2 2" xfId="375"/>
    <cellStyle name="Walutowy 2 5 4 3" xfId="376"/>
    <cellStyle name="Walutowy 2 5 5" xfId="377"/>
    <cellStyle name="Walutowy 2 5 5 2" xfId="378"/>
    <cellStyle name="Walutowy 2 5 5 2 2" xfId="379"/>
    <cellStyle name="Walutowy 2 5 5 3" xfId="380"/>
    <cellStyle name="Walutowy 2 5 6" xfId="381"/>
    <cellStyle name="Walutowy 2 5 6 2" xfId="382"/>
    <cellStyle name="Walutowy 2 5 7" xfId="383"/>
    <cellStyle name="Walutowy 2 6" xfId="384"/>
    <cellStyle name="Walutowy 2 6 2" xfId="385"/>
    <cellStyle name="Walutowy 2 6 2 2" xfId="386"/>
    <cellStyle name="Walutowy 2 6 2 2 2" xfId="387"/>
    <cellStyle name="Walutowy 2 6 2 3" xfId="388"/>
    <cellStyle name="Walutowy 2 6 2 3 2" xfId="389"/>
    <cellStyle name="Walutowy 2 6 2 4" xfId="390"/>
    <cellStyle name="Walutowy 2 6 2 4 2" xfId="391"/>
    <cellStyle name="Walutowy 2 6 2 5" xfId="392"/>
    <cellStyle name="Walutowy 2 6 3" xfId="393"/>
    <cellStyle name="Walutowy 2 6 3 2" xfId="394"/>
    <cellStyle name="Walutowy 2 6 3 2 2" xfId="395"/>
    <cellStyle name="Walutowy 2 6 3 3" xfId="396"/>
    <cellStyle name="Walutowy 2 6 4" xfId="397"/>
    <cellStyle name="Walutowy 2 6 4 2" xfId="398"/>
    <cellStyle name="Walutowy 2 6 5" xfId="399"/>
    <cellStyle name="Walutowy 2 6 5 2" xfId="400"/>
    <cellStyle name="Walutowy 2 6 6" xfId="401"/>
    <cellStyle name="Walutowy 2 7" xfId="402"/>
    <cellStyle name="Walutowy 2 7 2" xfId="403"/>
    <cellStyle name="Walutowy 2 7 2 2" xfId="404"/>
    <cellStyle name="Walutowy 2 7 2 2 2" xfId="405"/>
    <cellStyle name="Walutowy 2 7 2 3" xfId="406"/>
    <cellStyle name="Walutowy 2 7 2 3 2" xfId="407"/>
    <cellStyle name="Walutowy 2 7 2 4" xfId="408"/>
    <cellStyle name="Walutowy 2 7 2 4 2" xfId="409"/>
    <cellStyle name="Walutowy 2 7 2 5" xfId="410"/>
    <cellStyle name="Walutowy 2 7 2 5 2" xfId="411"/>
    <cellStyle name="Walutowy 2 7 2 6" xfId="412"/>
    <cellStyle name="Walutowy 2 7 3" xfId="413"/>
    <cellStyle name="Walutowy 2 7 3 2" xfId="414"/>
    <cellStyle name="Walutowy 2 7 3 2 2" xfId="415"/>
    <cellStyle name="Walutowy 2 7 3 3" xfId="416"/>
    <cellStyle name="Walutowy 2 7 4" xfId="417"/>
    <cellStyle name="Walutowy 2 7 4 2" xfId="418"/>
    <cellStyle name="Walutowy 2 7 5" xfId="419"/>
    <cellStyle name="Walutowy 2 7 5 2" xfId="420"/>
    <cellStyle name="Walutowy 2 7 6" xfId="421"/>
    <cellStyle name="Walutowy 2 7 6 2" xfId="422"/>
    <cellStyle name="Walutowy 2 7 7" xfId="423"/>
    <cellStyle name="Walutowy 2 8" xfId="424"/>
    <cellStyle name="Walutowy 2 8 2" xfId="425"/>
    <cellStyle name="Walutowy 2 8 2 2" xfId="426"/>
    <cellStyle name="Walutowy 2 8 2 2 2" xfId="427"/>
    <cellStyle name="Walutowy 2 8 2 3" xfId="428"/>
    <cellStyle name="Walutowy 2 8 3" xfId="429"/>
    <cellStyle name="Walutowy 2 8 3 2" xfId="430"/>
    <cellStyle name="Walutowy 2 8 4" xfId="431"/>
    <cellStyle name="Walutowy 2 8 4 2" xfId="432"/>
    <cellStyle name="Walutowy 2 8 5" xfId="433"/>
    <cellStyle name="Walutowy 2 9" xfId="434"/>
    <cellStyle name="Walutowy 2 9 2" xfId="435"/>
    <cellStyle name="Walutowy 2 9 2 2" xfId="436"/>
    <cellStyle name="Walutowy 2 9 3" xfId="437"/>
    <cellStyle name="Walutowy 2 9 3 2" xfId="438"/>
    <cellStyle name="Walutowy 2 9 4" xfId="439"/>
    <cellStyle name="Walutowy 2 9 4 2" xfId="440"/>
    <cellStyle name="Walutowy 2 9 5" xfId="441"/>
    <cellStyle name="Walutowy 2 9 5 2" xfId="442"/>
    <cellStyle name="Walutowy 2 9 6" xfId="443"/>
    <cellStyle name="Zły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="82" zoomScaleNormal="82" zoomScalePageLayoutView="0" workbookViewId="0" topLeftCell="A12">
      <selection activeCell="R15" sqref="R15"/>
    </sheetView>
  </sheetViews>
  <sheetFormatPr defaultColWidth="9.140625" defaultRowHeight="15"/>
  <cols>
    <col min="1" max="1" width="5.140625" style="62" customWidth="1"/>
    <col min="2" max="2" width="20.421875" style="69" customWidth="1"/>
    <col min="3" max="3" width="22.7109375" style="61" customWidth="1"/>
    <col min="4" max="4" width="28.421875" style="61" customWidth="1"/>
    <col min="5" max="5" width="8.28125" style="61" customWidth="1"/>
    <col min="6" max="6" width="18.57421875" style="61" customWidth="1"/>
    <col min="7" max="7" width="23.7109375" style="61" customWidth="1"/>
    <col min="8" max="8" width="14.7109375" style="61" customWidth="1"/>
    <col min="9" max="9" width="22.140625" style="61" customWidth="1"/>
    <col min="10" max="10" width="14.7109375" style="61" customWidth="1"/>
    <col min="11" max="11" width="15.140625" style="61" customWidth="1"/>
    <col min="12" max="12" width="22.28125" style="61" customWidth="1"/>
    <col min="13" max="13" width="29.57421875" style="61" customWidth="1"/>
    <col min="14" max="14" width="20.421875" style="61" customWidth="1"/>
    <col min="15" max="15" width="16.421875" style="61" customWidth="1"/>
    <col min="16" max="16" width="13.8515625" style="10" customWidth="1"/>
    <col min="17" max="17" width="15.57421875" style="10" customWidth="1"/>
    <col min="18" max="18" width="15.00390625" style="11" customWidth="1"/>
    <col min="19" max="19" width="11.7109375" style="1" customWidth="1"/>
    <col min="20" max="16384" width="9.140625" style="1" customWidth="1"/>
  </cols>
  <sheetData>
    <row r="1" spans="1:20" ht="75" customHeight="1">
      <c r="A1" s="30"/>
      <c r="B1" s="88" t="s">
        <v>86</v>
      </c>
      <c r="C1" s="88"/>
      <c r="D1" s="88"/>
      <c r="E1" s="88"/>
      <c r="F1" s="89"/>
      <c r="G1" s="86" t="s">
        <v>5</v>
      </c>
      <c r="H1" s="87"/>
      <c r="I1" s="87"/>
      <c r="J1" s="31"/>
      <c r="K1" s="90" t="s">
        <v>8</v>
      </c>
      <c r="L1" s="91"/>
      <c r="M1" s="91"/>
      <c r="N1" s="32" t="s">
        <v>6</v>
      </c>
      <c r="O1" s="33" t="s">
        <v>9</v>
      </c>
      <c r="P1" s="92" t="s">
        <v>14</v>
      </c>
      <c r="Q1" s="93"/>
      <c r="R1" s="94"/>
      <c r="S1" s="7"/>
      <c r="T1" s="7"/>
    </row>
    <row r="2" spans="1:20" ht="149.25" customHeight="1">
      <c r="A2" s="34" t="s">
        <v>10</v>
      </c>
      <c r="B2" s="35" t="s">
        <v>0</v>
      </c>
      <c r="C2" s="36" t="s">
        <v>1</v>
      </c>
      <c r="D2" s="36" t="s">
        <v>67</v>
      </c>
      <c r="E2" s="36" t="s">
        <v>2</v>
      </c>
      <c r="F2" s="37" t="s">
        <v>15</v>
      </c>
      <c r="G2" s="37" t="s">
        <v>7</v>
      </c>
      <c r="H2" s="38" t="s">
        <v>16</v>
      </c>
      <c r="I2" s="37" t="s">
        <v>4</v>
      </c>
      <c r="J2" s="38" t="s">
        <v>18</v>
      </c>
      <c r="K2" s="37" t="s">
        <v>7</v>
      </c>
      <c r="L2" s="37" t="s">
        <v>4</v>
      </c>
      <c r="M2" s="37" t="s">
        <v>3</v>
      </c>
      <c r="N2" s="37"/>
      <c r="O2" s="37"/>
      <c r="P2" s="13" t="s">
        <v>13</v>
      </c>
      <c r="Q2" s="14" t="s">
        <v>25</v>
      </c>
      <c r="R2" s="14" t="s">
        <v>26</v>
      </c>
      <c r="S2" s="7"/>
      <c r="T2" s="7"/>
    </row>
    <row r="3" spans="1:20" ht="18.75">
      <c r="A3" s="39">
        <v>1</v>
      </c>
      <c r="B3" s="40">
        <v>2</v>
      </c>
      <c r="C3" s="40">
        <v>3</v>
      </c>
      <c r="D3" s="40">
        <v>4</v>
      </c>
      <c r="E3" s="40">
        <v>5</v>
      </c>
      <c r="F3" s="41">
        <v>6</v>
      </c>
      <c r="G3" s="41">
        <v>7</v>
      </c>
      <c r="H3" s="41" t="s">
        <v>17</v>
      </c>
      <c r="I3" s="41">
        <v>8</v>
      </c>
      <c r="J3" s="41" t="s">
        <v>19</v>
      </c>
      <c r="K3" s="41">
        <v>9</v>
      </c>
      <c r="L3" s="41">
        <v>10</v>
      </c>
      <c r="M3" s="41">
        <v>11</v>
      </c>
      <c r="N3" s="41">
        <v>12</v>
      </c>
      <c r="O3" s="41">
        <v>13</v>
      </c>
      <c r="P3" s="12">
        <v>14</v>
      </c>
      <c r="Q3" s="12">
        <v>15</v>
      </c>
      <c r="R3" s="12">
        <v>16</v>
      </c>
      <c r="S3" s="7"/>
      <c r="T3" s="7"/>
    </row>
    <row r="4" spans="1:20" s="28" customFormat="1" ht="219.75" customHeight="1">
      <c r="A4" s="42">
        <v>1</v>
      </c>
      <c r="B4" s="43"/>
      <c r="C4" s="44" t="s">
        <v>39</v>
      </c>
      <c r="D4" s="44" t="s">
        <v>41</v>
      </c>
      <c r="E4" s="43">
        <v>500</v>
      </c>
      <c r="F4" s="45">
        <v>4</v>
      </c>
      <c r="G4" s="95" t="s">
        <v>87</v>
      </c>
      <c r="H4" s="45"/>
      <c r="I4" s="45"/>
      <c r="J4" s="45"/>
      <c r="K4" s="75" t="s">
        <v>73</v>
      </c>
      <c r="L4" s="45"/>
      <c r="M4" s="45"/>
      <c r="N4" s="46" t="s">
        <v>40</v>
      </c>
      <c r="O4" s="15" t="s">
        <v>72</v>
      </c>
      <c r="P4" s="26"/>
      <c r="Q4" s="26"/>
      <c r="R4" s="26"/>
      <c r="S4" s="27"/>
      <c r="T4" s="27"/>
    </row>
    <row r="5" spans="1:20" s="28" customFormat="1" ht="219.75" customHeight="1">
      <c r="A5" s="42">
        <v>2</v>
      </c>
      <c r="B5" s="43" t="s">
        <v>37</v>
      </c>
      <c r="C5" s="44" t="s">
        <v>38</v>
      </c>
      <c r="D5" s="46" t="s">
        <v>24</v>
      </c>
      <c r="E5" s="47">
        <v>300</v>
      </c>
      <c r="F5" s="48">
        <v>36</v>
      </c>
      <c r="G5" s="49" t="s">
        <v>11</v>
      </c>
      <c r="H5" s="50"/>
      <c r="I5" s="46" t="s">
        <v>42</v>
      </c>
      <c r="J5" s="51"/>
      <c r="K5" s="75" t="s">
        <v>73</v>
      </c>
      <c r="L5" s="46" t="s">
        <v>43</v>
      </c>
      <c r="M5" s="46" t="s">
        <v>23</v>
      </c>
      <c r="N5" s="52" t="s">
        <v>44</v>
      </c>
      <c r="O5" s="45" t="s">
        <v>12</v>
      </c>
      <c r="P5" s="26"/>
      <c r="Q5" s="26"/>
      <c r="R5" s="26"/>
      <c r="S5" s="27"/>
      <c r="T5" s="27"/>
    </row>
    <row r="6" spans="1:22" s="3" customFormat="1" ht="219.75" customHeight="1">
      <c r="A6" s="42">
        <v>3</v>
      </c>
      <c r="B6" s="46" t="s">
        <v>78</v>
      </c>
      <c r="C6" s="58" t="s">
        <v>56</v>
      </c>
      <c r="D6" s="53" t="s">
        <v>57</v>
      </c>
      <c r="E6" s="76">
        <v>500</v>
      </c>
      <c r="F6" s="53" t="s">
        <v>75</v>
      </c>
      <c r="G6" s="49" t="s">
        <v>11</v>
      </c>
      <c r="H6" s="51"/>
      <c r="I6" s="46" t="s">
        <v>48</v>
      </c>
      <c r="J6" s="51"/>
      <c r="K6" s="46" t="s">
        <v>77</v>
      </c>
      <c r="L6" s="46" t="s">
        <v>36</v>
      </c>
      <c r="M6" s="46" t="s">
        <v>55</v>
      </c>
      <c r="N6" s="46" t="s">
        <v>50</v>
      </c>
      <c r="O6" s="45" t="s">
        <v>12</v>
      </c>
      <c r="P6" s="2"/>
      <c r="Q6" s="2"/>
      <c r="R6" s="2"/>
      <c r="S6" s="18"/>
      <c r="T6" s="5"/>
      <c r="V6" s="6"/>
    </row>
    <row r="7" spans="1:22" s="3" customFormat="1" ht="219.75" customHeight="1">
      <c r="A7" s="42">
        <v>4</v>
      </c>
      <c r="B7" s="54" t="s">
        <v>35</v>
      </c>
      <c r="C7" s="44" t="s">
        <v>28</v>
      </c>
      <c r="D7" s="53" t="s">
        <v>24</v>
      </c>
      <c r="E7" s="35">
        <v>500</v>
      </c>
      <c r="F7" s="46" t="s">
        <v>51</v>
      </c>
      <c r="G7" s="49" t="s">
        <v>11</v>
      </c>
      <c r="H7" s="46"/>
      <c r="I7" s="53" t="s">
        <v>48</v>
      </c>
      <c r="J7" s="57"/>
      <c r="K7" s="53" t="s">
        <v>52</v>
      </c>
      <c r="L7" s="53" t="s">
        <v>36</v>
      </c>
      <c r="M7" s="56" t="s">
        <v>53</v>
      </c>
      <c r="N7" s="46" t="s">
        <v>68</v>
      </c>
      <c r="O7" s="45" t="s">
        <v>12</v>
      </c>
      <c r="P7" s="24"/>
      <c r="Q7" s="17"/>
      <c r="R7" s="17"/>
      <c r="S7" s="18"/>
      <c r="T7" s="5"/>
      <c r="V7" s="6"/>
    </row>
    <row r="8" spans="1:18" s="29" customFormat="1" ht="219.75" customHeight="1">
      <c r="A8" s="59">
        <v>5</v>
      </c>
      <c r="B8" s="48" t="s">
        <v>29</v>
      </c>
      <c r="C8" s="48" t="s">
        <v>30</v>
      </c>
      <c r="D8" s="46" t="s">
        <v>24</v>
      </c>
      <c r="E8" s="47">
        <v>250</v>
      </c>
      <c r="F8" s="48">
        <v>24</v>
      </c>
      <c r="G8" s="49" t="s">
        <v>11</v>
      </c>
      <c r="H8" s="50"/>
      <c r="I8" s="46" t="s">
        <v>42</v>
      </c>
      <c r="J8" s="51"/>
      <c r="K8" s="75" t="s">
        <v>73</v>
      </c>
      <c r="L8" s="46" t="s">
        <v>43</v>
      </c>
      <c r="M8" s="46" t="s">
        <v>23</v>
      </c>
      <c r="N8" s="52" t="s">
        <v>44</v>
      </c>
      <c r="O8" s="45" t="s">
        <v>12</v>
      </c>
      <c r="P8" s="20"/>
      <c r="Q8" s="21"/>
      <c r="R8" s="19"/>
    </row>
    <row r="9" spans="1:22" s="3" customFormat="1" ht="219.75" customHeight="1">
      <c r="A9" s="42">
        <v>6</v>
      </c>
      <c r="B9" s="46" t="s">
        <v>63</v>
      </c>
      <c r="C9" s="58" t="s">
        <v>64</v>
      </c>
      <c r="D9" s="46" t="s">
        <v>24</v>
      </c>
      <c r="E9" s="76">
        <v>500</v>
      </c>
      <c r="F9" s="46" t="s">
        <v>65</v>
      </c>
      <c r="G9" s="49" t="s">
        <v>11</v>
      </c>
      <c r="H9" s="51"/>
      <c r="I9" s="46" t="s">
        <v>48</v>
      </c>
      <c r="J9" s="51"/>
      <c r="K9" s="46" t="s">
        <v>54</v>
      </c>
      <c r="L9" s="46" t="s">
        <v>36</v>
      </c>
      <c r="M9" s="46" t="s">
        <v>55</v>
      </c>
      <c r="N9" s="46" t="s">
        <v>66</v>
      </c>
      <c r="O9" s="45" t="s">
        <v>12</v>
      </c>
      <c r="P9" s="17"/>
      <c r="Q9" s="17"/>
      <c r="R9" s="17"/>
      <c r="S9" s="25"/>
      <c r="T9" s="23"/>
      <c r="V9" s="6"/>
    </row>
    <row r="10" spans="1:22" s="3" customFormat="1" ht="219.75" customHeight="1">
      <c r="A10" s="42">
        <v>7</v>
      </c>
      <c r="B10" s="54" t="s">
        <v>31</v>
      </c>
      <c r="C10" s="44" t="s">
        <v>32</v>
      </c>
      <c r="D10" s="60" t="s">
        <v>24</v>
      </c>
      <c r="E10" s="43">
        <v>500</v>
      </c>
      <c r="F10" s="46">
        <v>32</v>
      </c>
      <c r="G10" s="60" t="s">
        <v>11</v>
      </c>
      <c r="H10" s="58"/>
      <c r="I10" s="52" t="s">
        <v>47</v>
      </c>
      <c r="J10" s="57"/>
      <c r="K10" s="60" t="s">
        <v>45</v>
      </c>
      <c r="L10" s="49" t="s">
        <v>58</v>
      </c>
      <c r="M10" s="52" t="s">
        <v>23</v>
      </c>
      <c r="N10" s="46" t="s">
        <v>46</v>
      </c>
      <c r="O10" s="45" t="s">
        <v>12</v>
      </c>
      <c r="P10" s="17"/>
      <c r="Q10" s="17"/>
      <c r="R10" s="17"/>
      <c r="S10" s="18"/>
      <c r="T10" s="5"/>
      <c r="V10" s="6"/>
    </row>
    <row r="11" spans="1:20" s="3" customFormat="1" ht="219.75" customHeight="1">
      <c r="A11" s="42">
        <v>8</v>
      </c>
      <c r="B11" s="54" t="s">
        <v>33</v>
      </c>
      <c r="C11" s="54" t="s">
        <v>34</v>
      </c>
      <c r="D11" s="53" t="s">
        <v>24</v>
      </c>
      <c r="E11" s="77">
        <v>200</v>
      </c>
      <c r="F11" s="46">
        <v>56</v>
      </c>
      <c r="G11" s="55" t="s">
        <v>11</v>
      </c>
      <c r="H11" s="57"/>
      <c r="I11" s="53" t="s">
        <v>42</v>
      </c>
      <c r="J11" s="57"/>
      <c r="K11" s="75" t="s">
        <v>73</v>
      </c>
      <c r="L11" s="53" t="s">
        <v>49</v>
      </c>
      <c r="M11" s="56" t="s">
        <v>23</v>
      </c>
      <c r="N11" s="56" t="s">
        <v>76</v>
      </c>
      <c r="O11" s="45" t="s">
        <v>12</v>
      </c>
      <c r="P11" s="15"/>
      <c r="Q11" s="15"/>
      <c r="R11" s="15"/>
      <c r="S11" s="4"/>
      <c r="T11" s="5"/>
    </row>
    <row r="12" spans="1:22" s="71" customFormat="1" ht="219.75" customHeight="1">
      <c r="A12" s="42">
        <v>9</v>
      </c>
      <c r="B12" s="75" t="s">
        <v>69</v>
      </c>
      <c r="C12" s="58" t="s">
        <v>70</v>
      </c>
      <c r="D12" s="75" t="s">
        <v>57</v>
      </c>
      <c r="E12" s="76">
        <v>300</v>
      </c>
      <c r="F12" s="75" t="s">
        <v>71</v>
      </c>
      <c r="G12" s="49" t="s">
        <v>11</v>
      </c>
      <c r="H12" s="51"/>
      <c r="I12" s="75" t="s">
        <v>48</v>
      </c>
      <c r="J12" s="51"/>
      <c r="K12" s="75" t="s">
        <v>74</v>
      </c>
      <c r="L12" s="75" t="s">
        <v>36</v>
      </c>
      <c r="M12" s="75" t="s">
        <v>55</v>
      </c>
      <c r="N12" s="75" t="s">
        <v>50</v>
      </c>
      <c r="O12" s="42" t="s">
        <v>12</v>
      </c>
      <c r="P12" s="70"/>
      <c r="Q12" s="70"/>
      <c r="R12" s="70"/>
      <c r="S12" s="74"/>
      <c r="T12" s="72"/>
      <c r="V12" s="73"/>
    </row>
    <row r="13" spans="1:17" s="62" customFormat="1" ht="219.75" customHeight="1">
      <c r="A13" s="78">
        <v>10</v>
      </c>
      <c r="B13" s="81" t="s">
        <v>79</v>
      </c>
      <c r="C13" s="52" t="s">
        <v>84</v>
      </c>
      <c r="D13" s="52" t="s">
        <v>80</v>
      </c>
      <c r="E13" s="76">
        <v>400</v>
      </c>
      <c r="F13" s="52">
        <v>174</v>
      </c>
      <c r="G13" s="52" t="s">
        <v>88</v>
      </c>
      <c r="H13" s="82"/>
      <c r="I13" s="49" t="s">
        <v>89</v>
      </c>
      <c r="J13" s="83"/>
      <c r="K13" s="49" t="s">
        <v>81</v>
      </c>
      <c r="L13" s="49" t="s">
        <v>82</v>
      </c>
      <c r="M13" s="79" t="s">
        <v>83</v>
      </c>
      <c r="N13" s="52" t="s">
        <v>85</v>
      </c>
      <c r="O13" s="80" t="s">
        <v>12</v>
      </c>
      <c r="P13" s="84"/>
      <c r="Q13" s="85"/>
    </row>
    <row r="14" spans="1:22" s="3" customFormat="1" ht="219.75" customHeight="1">
      <c r="A14" s="42">
        <v>11</v>
      </c>
      <c r="B14" s="54" t="s">
        <v>59</v>
      </c>
      <c r="C14" s="44" t="s">
        <v>60</v>
      </c>
      <c r="D14" s="53" t="s">
        <v>24</v>
      </c>
      <c r="E14" s="77">
        <v>200</v>
      </c>
      <c r="F14" s="75">
        <v>68</v>
      </c>
      <c r="G14" s="55" t="s">
        <v>11</v>
      </c>
      <c r="H14" s="57"/>
      <c r="I14" s="53" t="s">
        <v>42</v>
      </c>
      <c r="J14" s="57"/>
      <c r="K14" s="75" t="s">
        <v>73</v>
      </c>
      <c r="L14" s="53" t="s">
        <v>62</v>
      </c>
      <c r="M14" s="56" t="s">
        <v>23</v>
      </c>
      <c r="N14" s="56" t="s">
        <v>61</v>
      </c>
      <c r="O14" s="45" t="s">
        <v>12</v>
      </c>
      <c r="P14" s="2"/>
      <c r="Q14" s="2"/>
      <c r="R14" s="2"/>
      <c r="S14" s="18"/>
      <c r="T14" s="5"/>
      <c r="V14" s="6"/>
    </row>
    <row r="15" spans="2:18" ht="44.25" customHeight="1">
      <c r="B15" s="63"/>
      <c r="O15" s="64" t="s">
        <v>20</v>
      </c>
      <c r="P15" s="16">
        <f>SUM(P4:P14)</f>
        <v>0</v>
      </c>
      <c r="Q15" s="16">
        <f>SUM(Q4:Q14)</f>
        <v>0</v>
      </c>
      <c r="R15" s="16">
        <f>SUM(R4:R14)</f>
        <v>0</v>
      </c>
    </row>
    <row r="16" ht="18.75">
      <c r="B16" s="61"/>
    </row>
    <row r="17" ht="18.75">
      <c r="B17" s="61"/>
    </row>
    <row r="18" ht="18.75">
      <c r="B18" s="61"/>
    </row>
    <row r="19" spans="1:18" ht="18.75">
      <c r="A19" s="65" t="s">
        <v>27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R19" s="9"/>
    </row>
    <row r="20" spans="1:18" ht="18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R20" s="9"/>
    </row>
    <row r="21" spans="1:18" ht="18.7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R21" s="9"/>
    </row>
    <row r="22" spans="1:18" ht="18.7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7"/>
      <c r="P22" s="9"/>
      <c r="Q22" s="9"/>
      <c r="R22" s="9"/>
    </row>
    <row r="23" spans="1:18" ht="18.75">
      <c r="A23" s="68"/>
      <c r="B23" s="67"/>
      <c r="C23" s="67"/>
      <c r="D23" s="67"/>
      <c r="E23" s="67"/>
      <c r="F23" s="67"/>
      <c r="G23" s="67"/>
      <c r="H23" s="67"/>
      <c r="J23" s="66"/>
      <c r="K23" s="67"/>
      <c r="L23" s="67"/>
      <c r="M23" s="67"/>
      <c r="N23" s="67"/>
      <c r="O23" s="67"/>
      <c r="P23" s="9"/>
      <c r="Q23" s="9"/>
      <c r="R23" s="9"/>
    </row>
    <row r="24" spans="1:18" ht="15" customHeight="1">
      <c r="A24" s="68"/>
      <c r="B24" s="67"/>
      <c r="C24" s="67"/>
      <c r="D24" s="67"/>
      <c r="E24" s="67"/>
      <c r="F24" s="67"/>
      <c r="G24" s="67"/>
      <c r="H24" s="67"/>
      <c r="J24" s="66"/>
      <c r="K24" s="67"/>
      <c r="L24" s="67"/>
      <c r="M24" s="67"/>
      <c r="N24" s="67"/>
      <c r="P24" s="10" t="s">
        <v>21</v>
      </c>
      <c r="R24" s="10"/>
    </row>
    <row r="25" spans="1:18" ht="15" customHeight="1">
      <c r="A25" s="68"/>
      <c r="B25" s="67"/>
      <c r="C25" s="67"/>
      <c r="D25" s="67"/>
      <c r="E25" s="67"/>
      <c r="F25" s="67"/>
      <c r="G25" s="67"/>
      <c r="H25" s="67"/>
      <c r="J25" s="66"/>
      <c r="K25" s="67"/>
      <c r="L25" s="67"/>
      <c r="M25" s="67"/>
      <c r="P25" s="10" t="s">
        <v>22</v>
      </c>
      <c r="R25" s="10"/>
    </row>
    <row r="26" ht="18.75">
      <c r="B26" s="61"/>
    </row>
    <row r="27" ht="18.75">
      <c r="B27" s="61"/>
    </row>
    <row r="28" ht="18.75">
      <c r="B28" s="61"/>
    </row>
    <row r="29" ht="18.75">
      <c r="B29" s="61"/>
    </row>
    <row r="30" ht="18.75">
      <c r="B30" s="61"/>
    </row>
    <row r="31" ht="18.75">
      <c r="B31" s="61"/>
    </row>
    <row r="34" spans="16:17" ht="18.75">
      <c r="P34" s="8"/>
      <c r="Q34" s="22"/>
    </row>
  </sheetData>
  <sheetProtection/>
  <mergeCells count="4">
    <mergeCell ref="G1:I1"/>
    <mergeCell ref="B1:F1"/>
    <mergeCell ref="K1:M1"/>
    <mergeCell ref="P1:R1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2023-02-24T10:25:29Z</cp:lastPrinted>
  <dcterms:created xsi:type="dcterms:W3CDTF">2017-02-03T12:50:10Z</dcterms:created>
  <dcterms:modified xsi:type="dcterms:W3CDTF">2023-03-09T07:07:23Z</dcterms:modified>
  <cp:category/>
  <cp:version/>
  <cp:contentType/>
  <cp:contentStatus/>
</cp:coreProperties>
</file>