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125" activeTab="0"/>
  </bookViews>
  <sheets>
    <sheet name="ZAŁĄCZNIK NR 1" sheetId="1" r:id="rId1"/>
  </sheets>
  <definedNames/>
  <calcPr fullCalcOnLoad="1"/>
</workbook>
</file>

<file path=xl/sharedStrings.xml><?xml version="1.0" encoding="utf-8"?>
<sst xmlns="http://schemas.openxmlformats.org/spreadsheetml/2006/main" count="151" uniqueCount="88">
  <si>
    <t>Ilość sztuk zamówiona</t>
  </si>
  <si>
    <t>Cena jednostkowa netto</t>
  </si>
  <si>
    <t>Łącznie wartość netto</t>
  </si>
  <si>
    <t>% VAT</t>
  </si>
  <si>
    <t>Łącznie wartość brutto</t>
  </si>
  <si>
    <t>Lp.</t>
  </si>
  <si>
    <t xml:space="preserve"> </t>
  </si>
  <si>
    <t>J.M</t>
  </si>
  <si>
    <t>szt</t>
  </si>
  <si>
    <t>OPIS PRZEDMIOTU ZAMÓWIENIA</t>
  </si>
  <si>
    <t>szt.</t>
  </si>
  <si>
    <t>kpl.</t>
  </si>
  <si>
    <t>SZT.</t>
  </si>
  <si>
    <t>Wykonanie  i montaż mebli dla potrzeb Klinicznego Centrum Ginekologii, Położnictwa i Neonatologii  w Opolu</t>
  </si>
  <si>
    <t>z dnia…………...</t>
  </si>
  <si>
    <t>I ETAP</t>
  </si>
  <si>
    <r>
      <t>III PIĘTRO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 ODDZIAŁ POŁOŻNICZY                                                                         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Konstrukcja pod blat "CORIAN</t>
    </r>
    <r>
      <rPr>
        <sz val="11"/>
        <rFont val="Calibri"/>
        <family val="2"/>
      </rPr>
      <t xml:space="preserve">" Opis:Wym.180/200cm.x50cm.x82cm.(dł.gł.wys. ) Konstrukcja podstawy blatu wykonana w systemie aluminowym  "PORSA", konstukcja podzielona na trzy sekcje pod zabudowe-wanienki korianowej, umywalki i miejscem na przewijak.Wypełnienie konstrukcji aluminiowej płyta meblowa gr.18mm.Drzwi wyposażone w uchwyt dwupunktowy w rozstawie 128mm .Cała konstrukcja wyposażona w system poziomowania, stopki regulacyjne w zakresie 20mm. </t>
    </r>
  </si>
  <si>
    <r>
      <rPr>
        <b/>
        <sz val="11"/>
        <rFont val="Calibri"/>
        <family val="2"/>
      </rPr>
      <t>III</t>
    </r>
    <r>
      <rPr>
        <b/>
        <sz val="11"/>
        <rFont val="Calibri"/>
        <family val="2"/>
      </rPr>
      <t xml:space="preserve"> PIĘTRO ODDZIAŁ POŁOŻNICZY                                                                               Zabudowa meblowa</t>
    </r>
    <r>
      <rPr>
        <sz val="11"/>
        <rFont val="Calibri"/>
        <family val="2"/>
      </rPr>
      <t xml:space="preserve"> Opis:Dł. zabudowy 100cm. Szafki wykonane z płyty meblowej gr.18mm.z atestem higieny E1.krawędzie płyty oklejone PCV 2mm. Szafki górne: 100cm.x32cm.x72cm.z półkami-1szt. Dolna z blatem postforming 38 mm.-100cm.x56cm.x82cm.z półką. Szafki wyposażone w drzwi z uchwytem metalowym w rozstawie 128mm.podstawa szafki dolnej, nogi aluminium 15cm. Meble z możliwością poziomowania.</t>
    </r>
  </si>
  <si>
    <r>
      <rPr>
        <b/>
        <sz val="11"/>
        <rFont val="Calibri"/>
        <family val="2"/>
      </rPr>
      <t>III PIĘTRO  ODDZIAŁ POŁOŻNICZY</t>
    </r>
    <r>
      <rPr>
        <sz val="11"/>
        <rFont val="Calibri"/>
        <family val="2"/>
      </rPr>
      <t xml:space="preserve">                                                                           </t>
    </r>
    <r>
      <rPr>
        <b/>
        <sz val="11"/>
        <rFont val="Calibri"/>
        <family val="2"/>
      </rPr>
      <t>Zabudowa meblowa</t>
    </r>
    <r>
      <rPr>
        <sz val="11"/>
        <rFont val="Calibri"/>
        <family val="2"/>
      </rPr>
      <t xml:space="preserve"> Opis:Dł. zabudowy 360cm .Szafki wykonane z płyty meblowej gr.18mm.z atestem higieny E1.krawędzie płyty oklejone PCV 2mm. Szafki górne:90cm.x32cm.x72cm.z półkami-4szt. Dolne z blatem postforming 38mm.-90cm.x56cm.x82cm.z półką-2szt. 90cm.x56cm.x82cm.z szufladami(cichy domyk 4szt.) -2szt. Szafki wyposażone w drzwi z uchwytem metalowym w rozstawie 128mm.podstawa szafek dolnych, nogi aluminium 15cm. Meble z możliwością poziomowania.</t>
    </r>
  </si>
  <si>
    <r>
      <t xml:space="preserve">III PIĘTRO  ODDZIAŁ POŁOŻNICZY POK.319                                                      Zabudowa meblowa </t>
    </r>
    <r>
      <rPr>
        <sz val="11"/>
        <rFont val="Calibri"/>
        <family val="2"/>
      </rPr>
      <t>Opis:Dł. zabudowy 370cm.Szafki wykonane z płyty meblowej gr.18mm.z atestem higieny E1.krawędzie płyty oklejone PCV 2mm. Dolne z blatem postforming 38mm.-80cm.x56cm.x82cm.z półką1szt.40cm.x56cm.x82cm.z półką-1szt.80cm.x56cm.x82cm.z szufladami(cichy domyk 4szt.)-2szt. Szafki wyposażone w drzwi z uchwytem metalowym w rozstawie 128mm.podstawa szafek dolnych, nogi aluminium 15cm. Meble z możliwością poziomowania. W zabudowie przewidziano miejsce na lodówkę.</t>
    </r>
  </si>
  <si>
    <r>
      <t xml:space="preserve">III PIĘTRO  ODDZIAŁ POŁOŻNICZY                                                                      Biurko </t>
    </r>
    <r>
      <rPr>
        <sz val="11"/>
        <rFont val="Calibri"/>
        <family val="2"/>
      </rPr>
      <t>Opis:Wym.140cm.x70cm.x76cm.(dł.gł.wys.) stelaż biurka, konstrukcja stalowa ramowa malowana proszkowo, przekrój nogi 50x50mm.Blat biurka gr.25mm. Krawędzie biurka oklejone pcv.2mm.</t>
    </r>
  </si>
  <si>
    <r>
      <t xml:space="preserve">III PIĘTRO  ODDZIAŁ POŁOŻNICZY                                                                            Szafka biurowa </t>
    </r>
    <r>
      <rPr>
        <sz val="11"/>
        <rFont val="Calibri"/>
        <family val="2"/>
      </rPr>
      <t>Opis:Wym.90cm.x60cm.x76cm. Szafka wykonana z płyty meblowej gr.18mm.z atestem higieny E1.Krawędzie płyty oklejone PCV 2mm. Szafka wyposażona w drzwi z zamkiem i uchwyt metalowy w rozstawie 128mm. Wnętrze szafki wyposażone w półkę.</t>
    </r>
  </si>
  <si>
    <r>
      <t xml:space="preserve">III PIETRO  ODDZIAŁ POŁOŻNICZY                                                                       Fotel biurowy obrotowy                                                                                                </t>
    </r>
    <r>
      <rPr>
        <sz val="11"/>
        <rFont val="Calibri"/>
        <family val="2"/>
      </rPr>
      <t xml:space="preserve">       Oparcie: tapicerowane, osłona: tw. sztuczne .Siedzisko: tapicerowane tapicerka I grupa z Mechanizmem Synchronizacji z wysuwem siedziska. Podłokietniki regulowane góra-dół. Podstawa: czarna.Kółka: miękkie</t>
    </r>
  </si>
  <si>
    <r>
      <t xml:space="preserve">III PIĘTRO  ODDZIAŁ POŁOŻNICZY (POKÓJ SOCJALNY )                                                                   </t>
    </r>
    <r>
      <rPr>
        <sz val="11"/>
        <rFont val="Calibri"/>
        <family val="2"/>
      </rPr>
      <t xml:space="preserve"> Szafa skrytkowa Opis:Wym.210cm.x45cm.x215cm.Szafa wykonana z płyty meblowej gr.18mm.z atestem higieny E1.Szafa wyposażona w 35 schowków zamykanych drzwiami z zamkiem jedno punktowym. Podstawa szafy nogi aluminiowe o przekroju kwadratowym 50x50mm.x h15cm.Szafa dzielona na 3 moduły:3x60cm.(30 skrytek) 1x30cm.(5skrytek)</t>
    </r>
  </si>
  <si>
    <r>
      <t xml:space="preserve">III PIĘTRO  ODDZIAŁ POŁOŻNICZY (POKÓJ SOCJALNY )                        Zabudowa meblowa </t>
    </r>
    <r>
      <rPr>
        <sz val="11"/>
        <rFont val="Calibri"/>
        <family val="2"/>
      </rPr>
      <t xml:space="preserve">Opis:Dł. zabudowy 94cm.Szafki wykonana z płyty meblowej gr.18mm.z atestem higieny E1.krawędie płyty oklejone PCV 2mm.Szafki górne :94cm.x32cm.x72cm.z suszarką na naczynia-1szt.Dolne z blatem post forming 38mm.-94cm.x56cm.x82cm.zlewozmywakowa  </t>
    </r>
  </si>
  <si>
    <r>
      <t>III PIĘTRO  ODDZIAŁ POŁOŻNICZY (POKÓJ SOCJALNY )                              Stolik kawowy</t>
    </r>
    <r>
      <rPr>
        <sz val="11"/>
        <rFont val="Calibri"/>
        <family val="2"/>
      </rPr>
      <t xml:space="preserve"> Opis: Stolik wykonana z płyty meblowej gr.18mm.z atestem higieny E1.krawędie płyty oklejone PCV 2mm.Wym.80cm.x50cm.x50cm.(dł.szr.wys.)Podstawa stolika płytowa kształt litery   </t>
    </r>
  </si>
  <si>
    <r>
      <t xml:space="preserve">III PIĘTRO  ODDZIAŁ POŁOŻNICZY (POKÓJ SOCJALNY )                            Fotel dwuosobowy                                                                                                </t>
    </r>
    <r>
      <rPr>
        <sz val="11"/>
        <rFont val="Calibri"/>
        <family val="2"/>
      </rPr>
      <t xml:space="preserve">Opis: Wymiary zewnętrze119cm.x62cm.85cm. Wysokość siedziska 46,5cm.Fotel z miękkim tapicerowanym siedziskiem i oparciem oraz zintegrowanymi podłokietnikami. Stopki do powierzchni miękkich. </t>
    </r>
  </si>
  <si>
    <r>
      <t xml:space="preserve">III PIĘTRO ODDZIAŁ POŁOŻNICZY (PUNKT PIELĘGNIARSKI)                                                                                                         </t>
    </r>
    <r>
      <rPr>
        <sz val="11"/>
        <rFont val="Calibri"/>
        <family val="2"/>
      </rPr>
      <t xml:space="preserve">    </t>
    </r>
    <r>
      <rPr>
        <b/>
        <sz val="11"/>
        <rFont val="Calibri"/>
        <family val="2"/>
      </rPr>
      <t xml:space="preserve">Biurko </t>
    </r>
    <r>
      <rPr>
        <sz val="11"/>
        <rFont val="Calibri"/>
        <family val="2"/>
      </rPr>
      <t xml:space="preserve"> Opis:Wym.140cm.x70cm.x76cm.(dł.gł.wys.)stelaż biurka, konstrukcja stalowa ramowa malowana proszkowo, przekrój nogi 50x50mm.Blat biurka gr.25mm.krawędzie biurka oklejone pcv.2mm.</t>
    </r>
  </si>
  <si>
    <r>
      <rPr>
        <b/>
        <sz val="11"/>
        <rFont val="Calibri"/>
        <family val="2"/>
      </rPr>
      <t>III PIĘTRO ODDZIAŁ POŁOŻNICZY (PUNKT PIELĘGNIARSKI)                                             Biurko</t>
    </r>
    <r>
      <rPr>
        <sz val="11"/>
        <rFont val="Calibri"/>
        <family val="2"/>
      </rPr>
      <t xml:space="preserve"> Opis:Wym.100cm.x70cm.x76cm.(dł.gł.wys.)stelaż biurka, konstrukcja stalowa ramowa malowana proszkowo, przekrój nogi 50x50mm.Blat biurka gr.25mm.krawędzie biurka oklejone pcv.2mm.</t>
    </r>
  </si>
  <si>
    <r>
      <t>III PIĘTRO ODDZIAŁ POŁOŻNICZY (PUNKT PIELĘGNIARSKI)                   Szafa aktowa</t>
    </r>
    <r>
      <rPr>
        <sz val="11"/>
        <rFont val="Calibri"/>
        <family val="2"/>
      </rPr>
      <t xml:space="preserve"> Opis:Wym.80cm.x42cm.x185cm.Szafka wykonana z płyty meblowej gr.18mm.z atestem higieny E1.Szafka wyposażona w drzwi z zamkiem i uchwyt metalowy w rozstawie 128mm.Wnętrze szafki wyposażone w półkę.  </t>
    </r>
  </si>
  <si>
    <r>
      <t xml:space="preserve">III PIĘTRO ODDZIAŁ POŁOŻNICZY PUNKT PIĘLGNIARSKI           KONTENER </t>
    </r>
    <r>
      <rPr>
        <sz val="11"/>
        <rFont val="Calibri"/>
        <family val="2"/>
      </rPr>
      <t>Opis:43x60x60cm.(dł.gł.wys.)Opis: Kontener wykonana z płyty meblowej gr.18mm.z atestem higieny E1.krawędie płyty oklejone PCV 2mm. Blat gr.25mm,  boki fronty płyta 18mm.Konerer wyposażony w szuflady z zamkiem centralnym. Uchwyty metalowe rozstaw 128mm.</t>
    </r>
  </si>
  <si>
    <r>
      <t xml:space="preserve">III PIĘTRO ODDZIAŁ POŁOŻNICZY PUNKT PIĘLGNIARSKI                       Fotel biurowy obrotowy                                                                                                     </t>
    </r>
    <r>
      <rPr>
        <sz val="11"/>
        <rFont val="Calibri"/>
        <family val="2"/>
      </rPr>
      <t xml:space="preserve">  Oparcie: tapicerowane, osłona: tw. sztuczne .Siedzisko: tapicerowane tapicerka  grupa 1 .Mechanizm Synchronizacji z wysuwem siedziska .Podłokietniki regulowane góra-dół .Podstawa: czarna, kółka: miękkie</t>
    </r>
  </si>
  <si>
    <r>
      <t>III PIĘTRO ODDZIAŁ POŁOŻNICZY PUNKT PIĘLGNIARSKI                                                Szafka pod drukarkę</t>
    </r>
    <r>
      <rPr>
        <sz val="11"/>
        <rFont val="Calibri"/>
        <family val="2"/>
      </rPr>
      <t xml:space="preserve"> Opis:Wym.60cm.x60cm.x60cm.Szafka wykonana z płyty meblowej gr.18mm.z atestem higieny E1.Szafka wyposażona w drzwi z zamkiem i uchwyt metalowy w rozstawie 128mm.Wnętrze szafki wyposażone w półkę. </t>
    </r>
  </si>
  <si>
    <t>II ETAP</t>
  </si>
  <si>
    <r>
      <t xml:space="preserve">II PIĘTRO PODODDZIAŁ  PATOLOGII CIĄŻY                                                                     Biurko </t>
    </r>
    <r>
      <rPr>
        <sz val="11"/>
        <rFont val="Calibri"/>
        <family val="2"/>
      </rPr>
      <t>Opis:Wym.100cm.x70cm.x76cm.(dł.gł.wys.) stelaż biurka, konstrukcja stalowa ramowa malowana proszkowo, przekrój nogi 50x50mm.Blat biurka gr.25mm.krawędzie biurka oklejone pcv.2mm.</t>
    </r>
  </si>
  <si>
    <r>
      <t xml:space="preserve">II PIĘTRO PODODDZIAŁ  PATOLOGII CIĄŻY                                                                 Szafa skrytkowa </t>
    </r>
    <r>
      <rPr>
        <sz val="11"/>
        <rFont val="Calibri"/>
        <family val="2"/>
      </rPr>
      <t>Opis:Wym.60cm.x45cm.x215cm. Szafa wykonana z płyty meblowej gr.18mm.z atestem higieny E1. Szafa wyposażona w 10 schowków zamykanych drzwiami z zamkiem jedno punktowym.Podstawa szafy nogi aluminiowe o przekroju kwadratowym 50x50mm.x h15cm.</t>
    </r>
  </si>
  <si>
    <r>
      <t xml:space="preserve">II PIĘTRO PODODDZIAŁ  PATOLOGII CIĄŻY                                                         Szafka pod drukarkę </t>
    </r>
    <r>
      <rPr>
        <sz val="11"/>
        <rFont val="Calibri"/>
        <family val="2"/>
      </rPr>
      <t>Opis:Wym.60cm.x70cm.x60cm .Szafka wykonana z płyty meblowej gr.18mm.z atestem higieny E1. Szafka wyposażona w drzwi z zamkiem i uchwyt metalowy w rozstawie 128mm. Wnętrze szafki wyposażone w półkę.</t>
    </r>
  </si>
  <si>
    <r>
      <t xml:space="preserve">II PIĘTRO PODODDZIAŁ  PATOLOGII CIĄŻY'                                                    Fotel biurowy obrotowy                                                                                                  </t>
    </r>
    <r>
      <rPr>
        <sz val="11"/>
        <rFont val="Calibri"/>
        <family val="2"/>
      </rPr>
      <t xml:space="preserve">     Oparcie: tapicerowane, osłona: tzw. sztuczne. Siedzisko: tapicerowane tapicerka I grupa z Mechanizmem Synchro z wysuwem siedziska. Podłokietniki regulowane góra-dół .Podstawa: czarna.Kółka: miękkie</t>
    </r>
  </si>
  <si>
    <r>
      <t>II PIĘTRO PODODDZIAŁ  PATOLOGII CIĄŻY'                                      Zabudowa meblowa</t>
    </r>
    <r>
      <rPr>
        <sz val="11"/>
        <rFont val="Calibri"/>
        <family val="2"/>
      </rPr>
      <t xml:space="preserve"> Opis:Dł. zabudowy 200cm.Szafki wykonana z płyty meblowej gr.18mm.z atestem higieny E1.krawędzie płyty oklejone PCV 2mm.Szafki górne :80cm.x32cm.x72cm.z suszarką na naczynia-1szt.60cm.x32cm.x72cm.z półkami-1szt.Dolne z blatem postforming 38mm.-80cm.x56cm.x82cm.zlewozmywakowa-1szt.60cm.x56cm.x82cm.z miejscem na lodówkę-1szt.</t>
    </r>
  </si>
  <si>
    <r>
      <t xml:space="preserve">II PIĘTRO PODODDZIAŁ  PATOLOGII CIĄŻY'                                                       Stolik kawowy </t>
    </r>
    <r>
      <rPr>
        <sz val="11"/>
        <rFont val="Calibri"/>
        <family val="2"/>
      </rPr>
      <t>Opis:Stolik wykonana z płyty meblowej gr.18mm.z atestem higieny E1.krawędie płyty oklejone pcv 2mm.Wym.80cm.x50cm.x50cm.(dł.szr.wys.)Podstawa stolika płytowa kształt litery .</t>
    </r>
  </si>
  <si>
    <r>
      <t xml:space="preserve">II PIĘTRO PODODDZIAŁ  PATOLOGII CIĄŻY                                                           Fotel tapicerowany                                                                                                                                        </t>
    </r>
    <r>
      <rPr>
        <sz val="11"/>
        <rFont val="Calibri"/>
        <family val="2"/>
      </rPr>
      <t>Opis:Wymiary zewnętrze70cm.x63cm.77cm. Wysokość siedziska 45,5cm.Fotel z miękim tapicerowanym siediskiem i oparciem oraz zintegrowanymi podłokietnikami.stopki do powieszchni miekich.</t>
    </r>
  </si>
  <si>
    <r>
      <t xml:space="preserve">II PIĘTRO SALA PORODOWA                                                                                                                      </t>
    </r>
    <r>
      <rPr>
        <sz val="11"/>
        <rFont val="Calibri"/>
        <family val="2"/>
      </rPr>
      <t xml:space="preserve">  </t>
    </r>
    <r>
      <rPr>
        <b/>
        <sz val="11"/>
        <rFont val="Calibri"/>
        <family val="2"/>
      </rPr>
      <t>Biurko narożne</t>
    </r>
    <r>
      <rPr>
        <sz val="11"/>
        <rFont val="Calibri"/>
        <family val="2"/>
      </rPr>
      <t xml:space="preserve"> Opis:Wym.140cm.x 100/70cm.x76cm.(dł.gł.wys.)stelaż biurka, konstrukcja stalowa ramowa malowana proszkowo, przekrój nogi 50x50mm.Blat biurka gr.25mm.krawędzie biurka oklejone pcv.2mm.</t>
    </r>
  </si>
  <si>
    <r>
      <t>II PIĘTRO SALA PORODOWA                                                                                         Kontener</t>
    </r>
    <r>
      <rPr>
        <sz val="11"/>
        <rFont val="Calibri"/>
        <family val="2"/>
      </rPr>
      <t xml:space="preserve"> Opis:43x50x76cm.(dł.gł.wys.)Opis:Kontener wykonana z płyty meblowej gr.18mm.z atestem higieny E1.krawędie płyty oklejone pcv 2mm. Blat gr.25mm,  boki fronty płyta 18mm. Kontener wyposażony w szuflady z zamkiem centralnym.Uchwyty metalowe rozstaw 128mm.</t>
    </r>
  </si>
  <si>
    <r>
      <t xml:space="preserve">II PIĘTRO SALA PORODOWA                                                                                 Szafa biurowa wnękowa </t>
    </r>
    <r>
      <rPr>
        <sz val="11"/>
        <rFont val="Calibri"/>
        <family val="2"/>
      </rPr>
      <t xml:space="preserve">Opis:Wym.115cm.x42cm.x185cm.Szafa wykonana z płyty meblowej gr.18mm.z atestem higieny E1.krawędie płyty oklejone pcv 2mm.Szafa z drzwiami przesuwnymi z zamkiem jedno punktowym.Wypełnienie szafy półki.Podstawa szafy nogi aluminiowe o przekroju kwadratowym 50x50mm.x h15cm.  </t>
    </r>
  </si>
  <si>
    <r>
      <t>II PIĘTRO SALA PORODOWA                                                                           Szafka aktowa</t>
    </r>
    <r>
      <rPr>
        <sz val="11"/>
        <rFont val="Calibri"/>
        <family val="2"/>
      </rPr>
      <t xml:space="preserve"> Opis:Wym.80cm.x50cm.x115cm .Szafka wykonana z płyty meblowej gr.18mm.z atestem higieny E1. Szafka wyposażona w drzwi z zamkiem i uchwyt metalowy w rozstawie 128mm.Wnętrze szafki wyposażone w półkę.</t>
    </r>
  </si>
  <si>
    <r>
      <t xml:space="preserve">II PIĘTRO SALA PORODOWA                                                                         Stolik kawowy </t>
    </r>
    <r>
      <rPr>
        <sz val="11"/>
        <rFont val="Calibri"/>
        <family val="2"/>
      </rPr>
      <t>Opis: Stolik wykonany z płyty meblowej gr.18mm . Z atestem higieny E1 krawędzie płyty oklejone pcv 2 mm.Wym.fi70cm.xH72cm. Podstawa stolika płytowa.</t>
    </r>
  </si>
  <si>
    <r>
      <t xml:space="preserve">II PIĘTRO SALA PORODOWA                                                                                Fotel biurowy obrotowy                                                                                           </t>
    </r>
    <r>
      <rPr>
        <sz val="11"/>
        <rFont val="Calibri"/>
        <family val="2"/>
      </rPr>
      <t xml:space="preserve">            Oparcie: tapicerowane, osłona: tw. sztuczne .Siedzisko: tapicerowane tapicerka I grupa z.Mechanizm Synchro z wysuwem siedziska .Podłokietniki regulowane góra-dół .Podstawa: czarna.Kółka: miękkie</t>
    </r>
  </si>
  <si>
    <r>
      <t>II PIĘTRO SALA PORODOWA - wnęka korytarz.                                                                                Biurko -</t>
    </r>
    <r>
      <rPr>
        <sz val="11"/>
        <rFont val="Calibri"/>
        <family val="2"/>
      </rPr>
      <t xml:space="preserve"> Opis:Wym.140cm.x70cm.x76cm.(dł.gł.wys.)stelaż biurka, konstrukcja stalowa ramowa malowana proszkowo, przekrój nogi 50x50mm.Blat biurka gr.25-28mm.krawędzie biurka oklejone pcv.2mm.biurko wyposazone w blede przednią</t>
    </r>
  </si>
  <si>
    <r>
      <t xml:space="preserve">II PIĘTRO SALA PORODOWA                                                                   Kontener </t>
    </r>
    <r>
      <rPr>
        <sz val="11"/>
        <rFont val="Calibri"/>
        <family val="2"/>
      </rPr>
      <t xml:space="preserve">Opis:43x50x62cm.(dł.gł.wys.)Opis:Kontener wykonana z płyty meblowej gr.18mm.z atestem higieny E1.krawędie płyty oklejone pcv 2mm. Blat gr.25mm,  boki fronty płyta 18mm.Konerer wyposażony w szuflady z zamkiem centralnym.Uchwyty metalowe rozstaw 128mm. </t>
    </r>
  </si>
  <si>
    <r>
      <t>II PIĘTRO SALA PORODOWA                                                                                                                                                                        Regał wiszący</t>
    </r>
    <r>
      <rPr>
        <sz val="11"/>
        <rFont val="Calibri"/>
        <family val="2"/>
      </rPr>
      <t xml:space="preserve"> Opis: 120x30x40cm. (dł.gł.wys.) Opis: Półka wykonana z płyty meblowej gr.18mm. Z atestem higieny E1.Krawędzie płyty oklejone pcv 2mm.</t>
    </r>
  </si>
  <si>
    <r>
      <t xml:space="preserve">II PIĘTRO SALA PORODOWA                                                                                    Fotel biurowy obrotowy                                   </t>
    </r>
    <r>
      <rPr>
        <sz val="11"/>
        <rFont val="Calibri"/>
        <family val="2"/>
      </rPr>
      <t xml:space="preserve">                                                                    Oparcie: tapicerowane, osłona: tw. sztuczne .Siedzisko: tapicerowane tapicerka I grupa z.Mechanizm Synchro z wysuwem siedziska .Podłokietniki regulowane góra-dół .Podstawa: czarna.Kółka: miękkie  </t>
    </r>
  </si>
  <si>
    <r>
      <t xml:space="preserve">II PIĘTRO SALA PORODOWA                                                                                              Szafa stojąca w systemie PORSA </t>
    </r>
    <r>
      <rPr>
        <sz val="11"/>
        <rFont val="Calibri"/>
        <family val="2"/>
      </rPr>
      <t xml:space="preserve">Opis:Wym.50cm.x70cm.x200cm.(szer..gł.wys.)Konstrukcja szafy wykonana w systemie aluminowym" PORSA",konstukcja podzielona w pionie na dwie sekcje 2/3 Wypełnienie konstrukcji aluminiowej płyta meblowa gr.18mm.wnętrze szafy półki.Drzwi szafy wyposażone w  i uchwyt dwupunktowy w rozstawie 128mm.Cała konstrukcja wyposażonaw system poziomowania,stopki regulacyjne w zakresie 20mm. </t>
    </r>
  </si>
  <si>
    <r>
      <t xml:space="preserve">II PIĘTRO SALA PORODOWA                                                                               Szafa stojąca w systemie PORSA </t>
    </r>
    <r>
      <rPr>
        <sz val="11"/>
        <rFont val="Calibri"/>
        <family val="2"/>
      </rPr>
      <t xml:space="preserve">Opis:Wym.80cm.x50cm.x82cm.(szer..gł.wys.)Konstrukcja szafy wykonana w systemie aluminowym" PORSA",konstukcja podzielona w pionie na dwie sekcje -sufladowa 4szuflady z zamkiem centralnym.druga sekcja drzwi z zamkiem i uchwyt,wypełnienie sekcji półka  Wypełnienie konstrukcji aluminiowej płyta meblowa.Cała konstrukcja wyposażonaw system poziomowania,stopki regulacyjne w zakresie 20mm. </t>
    </r>
  </si>
  <si>
    <r>
      <t xml:space="preserve">II PIĘTRO SALA PORODOWA                                                                                 Szafka wisząca w systemie PORSA  </t>
    </r>
    <r>
      <rPr>
        <sz val="11"/>
        <rFont val="Calibri"/>
        <family val="2"/>
      </rPr>
      <t xml:space="preserve">Opis:Wym.80cm.x35cm.x75cm.(szer..gł.wys.)Konstrukcja szafy wykonana w systemie aluminowym" PORSA" Wypełnienie konstrukcji aluminiowej płyta meblowa.szafka zamknięta drzwiami z zamkiem.Uchwyty metalowe rozstaw 128mm.   </t>
    </r>
  </si>
  <si>
    <r>
      <t xml:space="preserve">II PIĘTRO SALA PORODOWA                                                                                                                                                                                                                                                                                                                                                                                                                       Blat postfoming do zestawu PORSA  </t>
    </r>
    <r>
      <rPr>
        <sz val="11"/>
        <rFont val="Calibri"/>
        <family val="2"/>
      </rPr>
      <t xml:space="preserve">Opis:Wym.80cm.x60cm.x38mm.(dł.gł.gr.)Boki blatu tył zabespieczony przed wilgoćią.   </t>
    </r>
  </si>
  <si>
    <r>
      <t>II PIĘTRO SALA PORODOWA                                                                                                                                          Fotel</t>
    </r>
    <r>
      <rPr>
        <sz val="11"/>
        <rFont val="Calibri"/>
        <family val="2"/>
      </rPr>
      <t xml:space="preserve"> dla osób towarzyszących Oparcie: tapicerowane, osłona: tw. sztuczne. Siedzisko: tapicerowane. Tapicerka I grupa cenowa. Mechanizm Synchron z wysuwem siedziska. Podłokietniki regulowane góra-dół. Podstawa: czarna
Kółka: miękkie</t>
    </r>
  </si>
  <si>
    <t>III ETAP</t>
  </si>
  <si>
    <r>
      <t xml:space="preserve">I Piętro Ginekologia Onkologiczna (Dyżurka Pielęgniarska )                                                             Biurko narożne </t>
    </r>
    <r>
      <rPr>
        <sz val="11"/>
        <rFont val="Calibri"/>
        <family val="2"/>
      </rPr>
      <t>Opis:Wym.140/140cm.x70/70cm.x76cm(dł.x gł x wys.)Biurko wykonane z płyty meblowej gr.18mm.z atestem higieny E1.krawędie płyty oklejone PCV 2mm.Wym.Podstawa biurka w całości  płytowa, blat biurka gr.25mm.Górna część biurka wyposażona w nadstawkę.140/140cm.x30cm.x40cm.Podstawa nadstawki, płyta meblowa  gr.18mm.Blat gr.25mm.</t>
    </r>
  </si>
  <si>
    <r>
      <t xml:space="preserve">I Piętro Ginekologia Onkologiczna (Dyżurka Pielęgniarska )                                                       Szafa aktowa </t>
    </r>
    <r>
      <rPr>
        <sz val="11"/>
        <rFont val="Calibri"/>
        <family val="2"/>
      </rPr>
      <t xml:space="preserve">Opis:Wym.120cm.x42cm.x185cm.Szafka wykonana z płyty meblowej gr.18mm.z atestem higieny E1.Szafka wyposażona w drzwi z zamkiem i uchwyty metalowy w rozstawie 128mm.Wnętrze szafki wyposażone w przegrodę i półki z uwzględnieniem miejsca na segregatory. </t>
    </r>
  </si>
  <si>
    <r>
      <t>I Piętro Ginekologia Onkologiczna (Dyżurka Pielęgniarska )                  Kontener</t>
    </r>
    <r>
      <rPr>
        <sz val="11"/>
        <rFont val="Calibri"/>
        <family val="2"/>
      </rPr>
      <t xml:space="preserve"> Opis:43x60x60cm.(dł.gł.wys.)Opis: Kontener wykonana z płyty meblowej gr.18mm.z atestem higieny E1.krawędie płyty oklejone PCV 2mm. Blat gr.25mm,  boki fronty płyta 18mm.Konerer wyposażony w szuflady z zamkiem centralnym. Uchwyty metalowe rozstaw 128mm.</t>
    </r>
  </si>
  <si>
    <r>
      <t xml:space="preserve">I Piętro Ginekologia Onkologiczna (Dyżurka Pielęgniarska ) Zabudowa meblowa </t>
    </r>
    <r>
      <rPr>
        <sz val="11"/>
        <rFont val="Calibri"/>
        <family val="2"/>
      </rPr>
      <t>Opis:Dł. zabudowy 165cm.Szafki wykonana z płyty meblowej gr.18mm.z atestem higieny E1.krawędie płyty oklejone PCV 2mm.Szafki górne :80cm.x32cm.x72cm.z półkami-1szt.85cm.x32cm.x72cm.z półkami-1szt.Dolne z blatem post forming 38mm.80cm.x56cm.x82cm.szufladowa(4szuflady)1szt.85cm.x56cm.x82cm.z półkami-1szt.</t>
    </r>
  </si>
  <si>
    <r>
      <t xml:space="preserve">I Piętro Ginekologia Onkologiczna( Pooperacyjny)                                                                                                            </t>
    </r>
    <r>
      <rPr>
        <sz val="11"/>
        <rFont val="Calibri"/>
        <family val="2"/>
      </rPr>
      <t xml:space="preserve"> Szafa Opis:Wym.110cm.x42cm.x185cm.Szafka wykonana z płyty meblowej gr.18mm.z atestem higieny E1.Szafka wyposażona w drzwi z zamkiem i uchwyty metalowy w rozstawie 128mm.Wnętrze szafki wyposażone w przegrodę i półki z uwzględnieniem miejsca na segregatory.</t>
    </r>
  </si>
  <si>
    <r>
      <t xml:space="preserve">I Piętro Ginekologia Onkologiczna  (Pooperacyjny)                                                                             Biurko </t>
    </r>
    <r>
      <rPr>
        <sz val="11"/>
        <rFont val="Calibri"/>
        <family val="2"/>
      </rPr>
      <t>Opis:Wym.100cm.x70cm.x76cm.(dł.gł.wys.)stelaż biurka, konstrukcja stalowa ramowa malowana proszkowo, przekrój nogi 50x50mm.Blat biurka gr.25mm.krawędzie biurka oklejone pcv.2mm.</t>
    </r>
  </si>
  <si>
    <r>
      <t>I Piętro Ginekologia Onkologiczna (Pooperacyjny )                                                                             Szafka biurowa</t>
    </r>
    <r>
      <rPr>
        <sz val="11"/>
        <rFont val="Calibri"/>
        <family val="2"/>
      </rPr>
      <t xml:space="preserve"> Opis:Wym.85cm.x60cm.x76cm.Szafka wykonana z płyty meblowej gr.18mm.z atestem higieny E1.Krawędie płyty oklejone PCV 2mm.Szafka wyposażona w drzwi z zamkiem i uchwyt metalowy w rozstawie 128mm.Wnętrze szafki wyposażone w półkę.</t>
    </r>
  </si>
  <si>
    <r>
      <t xml:space="preserve">I Piętro Ginekologia Onkologiczna (Pooperacyjny)                                             Zabudowa meblowa z blatem </t>
    </r>
    <r>
      <rPr>
        <sz val="11"/>
        <rFont val="Calibri"/>
        <family val="2"/>
      </rPr>
      <t xml:space="preserve">Opis. Blat post forming 200cm.x60cm.Podstawa blatu szafka stojąca 90x56x82 z półką 2szt.Szafki wykonane z płyty meblowej gr.18mm.z atestem higieny E1.Krawędie płyty oklejone PCV 2mm.Szafka wyposażona w drzwi z zamkiem i uchwyt metalowy w rozstawie 128mm. Szafki posiadają nogi alu.wys.15cm.z możliwością poziomowania.                                                         </t>
    </r>
  </si>
  <si>
    <r>
      <t xml:space="preserve">I Piętro Ginekologia Onkologiczna (Pooperacyjny)    </t>
    </r>
    <r>
      <rPr>
        <sz val="11"/>
        <rFont val="Calibri"/>
        <family val="2"/>
      </rPr>
      <t xml:space="preserve">                                                                        </t>
    </r>
    <r>
      <rPr>
        <b/>
        <sz val="11"/>
        <rFont val="Calibri"/>
        <family val="2"/>
      </rPr>
      <t xml:space="preserve"> Szafka wisząca na leki</t>
    </r>
    <r>
      <rPr>
        <sz val="11"/>
        <rFont val="Calibri"/>
        <family val="2"/>
      </rPr>
      <t xml:space="preserve"> Opis:Wym.80cm.x35cm.x80cm.Szafka wykonana z płyty meblowej gr.18mm.z atestem higieny E1.Krawędie płyty oklejone PCV 2mm.Szafka wyposażona w drzwi z zamkiem i uchwytami, metalowy w rozstawie 128mm.Wnętrze szafki wyposażone w półki.</t>
    </r>
  </si>
  <si>
    <r>
      <t xml:space="preserve">I Piętro Ginekologia Onkologiczna  (Korytarz)                                         Szafa wnęka </t>
    </r>
    <r>
      <rPr>
        <sz val="11"/>
        <rFont val="Calibri"/>
        <family val="2"/>
      </rPr>
      <t xml:space="preserve">Opis:Wym.175cm.x60cm.x225cm.Szafa z drzwiami przesuwnymi, wykonana z płyty meblowej gr.18mm.z atestem higieny E1.Krawędie płyty oklejone PCV 2mm.Szafa wyposażona w  uchwyt metalowy w rozstawie 128mm.Wnętrze szafy wyposażone w przegrodę i półki.Szafa usadowiona na nogach z regulacją poziomu. </t>
    </r>
  </si>
  <si>
    <r>
      <t xml:space="preserve">I Piętro Ginekologia Onkologiczna    (Korytarz)                                          Regał narożny wnęka korytarz. </t>
    </r>
    <r>
      <rPr>
        <sz val="11"/>
        <rFont val="Calibri"/>
        <family val="2"/>
      </rPr>
      <t xml:space="preserve">Opis:Wym.95/90cm.x40cm.x225cm.Regał, wykonana z płyty meblowej gr.18mm.z atestem higieny E1.Krawędie płyty oklejone PCV 2mm.Wnętrze regału  półki. Regał usadowiona na nogach z regulacją poziomu. </t>
    </r>
  </si>
  <si>
    <r>
      <t>I Piętro Ginekologia Onkologiczna( Pokój Socjalny)</t>
    </r>
    <r>
      <rPr>
        <sz val="11"/>
        <rFont val="Calibri"/>
        <family val="2"/>
      </rPr>
      <t xml:space="preserve">                       </t>
    </r>
    <r>
      <rPr>
        <b/>
        <sz val="11"/>
        <rFont val="Calibri"/>
        <family val="2"/>
      </rPr>
      <t xml:space="preserve">Zabudowa meblowa </t>
    </r>
    <r>
      <rPr>
        <sz val="11"/>
        <rFont val="Calibri"/>
        <family val="2"/>
      </rPr>
      <t>Opis:Dł. zabudowy 360cm.Szafki wykonana z płyty meblowej gr.18mm.z atestem higieny E1.krawędie płyty oklejone PCV 2mm.Szafki górne :80cm.x32cm.x72cm.z suszarką na naczynia-1szt.60cm.x32cm.x72cm.z półkami-1szt.80cm.x32cm.x72cm.z półkami-2sztDolne z blatem post forming 38mm.wykończonym listwą pprzyblatową-80cm.x56cm.x82cm.zlewozmywakowa-1szt.60cm.x56cm.x82cm.umywalkowa-1szt.80cm.x56cm.x82cm.z półką-2szt.50cm.x56cm.x82cm.jedna szuflada, drzwiczki po niżej, podstawa szafek dolnych nogi alu.wys.15cm.</t>
    </r>
  </si>
  <si>
    <r>
      <t xml:space="preserve">I Piętro Ginekologia Onkologiczna (Pokój Socjalny)                                                </t>
    </r>
    <r>
      <rPr>
        <sz val="11"/>
        <rFont val="Calibri"/>
        <family val="2"/>
      </rPr>
      <t xml:space="preserve">     </t>
    </r>
    <r>
      <rPr>
        <b/>
        <sz val="11"/>
        <rFont val="Calibri"/>
        <family val="2"/>
      </rPr>
      <t xml:space="preserve"> Stolik</t>
    </r>
    <r>
      <rPr>
        <sz val="11"/>
        <rFont val="Calibri"/>
        <family val="2"/>
      </rPr>
      <t xml:space="preserve"> .Opis:Wym.80cm.x80cm.x76cm.Blat 25mm.podstawa stołu stelaż ramowy metalowy z regulacją poziomowania. Podstawa malowana proszkowo</t>
    </r>
  </si>
  <si>
    <r>
      <t>I Piętro Ginekologia Onkologiczna (Pokój Socjalny)                                                                                  Fotel 2 osobowy</t>
    </r>
    <r>
      <rPr>
        <sz val="11"/>
        <rFont val="Calibri"/>
        <family val="2"/>
      </rPr>
      <t xml:space="preserve">  Opis: Wymiary zewnętrze119cm.x62cm.85cm. Wysokość siedziska 46,5cm.Fotel z miękkim tapicerowanym siedziskiem i oparciem oraz zintegrowanymi podłokietnikami. Stopki do powierzchni miękkich.   </t>
    </r>
  </si>
  <si>
    <r>
      <t xml:space="preserve">I Piętro Ginekologia Onkologiczna (Dyżurka Pielęgniarska )             Fotel biurowy obrotowy                                                                                                     </t>
    </r>
    <r>
      <rPr>
        <sz val="11"/>
        <rFont val="Calibri"/>
        <family val="2"/>
      </rPr>
      <t xml:space="preserve">  Oparcie: tapicerowane, osłona: tw. sztuczne .Siedzisko: tapicerowane tapicerka grupa1.Mechanizm Synchronizacji z wysuwem siedziska .Podłokietniki regulowane góra-dół .Podstawa: czarna, kółka: miękkie</t>
    </r>
  </si>
  <si>
    <r>
      <t xml:space="preserve">II PIĘTRO SALA PORODOWA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>Krzesło tapicerka (ISO) szer. 545, gł. 425, wys. 820mm. Wys. oparcia 350 mm. Rama stalowa, malowana proszkowo. Miekkie, tapicerowane siedzisko i oparcie</t>
    </r>
  </si>
  <si>
    <r>
      <t xml:space="preserve">III PIĘTRO   ODDZIAŁ POŁOŻNICZY (POKÓJ SOCJALNY )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  Regał metalowy Opis:60x50x200cm.(dł.gł.wys.), 5 półek</t>
    </r>
  </si>
  <si>
    <r>
      <t xml:space="preserve">III PIĘTRO  ODDZIAŁ POŁOŻNICZY (POKÓJ SOCJALNY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Krzesło tapicerowane                                                              </t>
    </r>
    <r>
      <rPr>
        <sz val="11"/>
        <rFont val="Calibri"/>
        <family val="2"/>
      </rPr>
      <t>Miekkie tapicerowane siedzisko i opracie ze zintegrowanymi podłokietnikami. Konstrukcja siedziska i oparcia zapewnia komfort dzięki wysokiej gęstości i grubości pianki. Stopki do powierzchni twardych. Wymiary zewnetrzne: 700x630mm, wysokość 770 mm. wysokosć do siedziska 455mm.</t>
    </r>
  </si>
  <si>
    <t>I. Gwarancja na dostarczone i zamontowane meble  na okres ………….miesięcy (nie mniej niż 36 miesięcy) od dnia odbioru przedmiotu zamówienia.</t>
  </si>
  <si>
    <t>II. Kolor mebli do ustalenia przed podpisaniem umowy.</t>
  </si>
  <si>
    <t>Razem I ETAP:</t>
  </si>
  <si>
    <t>NETTO:</t>
  </si>
  <si>
    <t>BRUTTO:</t>
  </si>
  <si>
    <t>Razem II ETAP:</t>
  </si>
  <si>
    <t>Razem III ETAP:</t>
  </si>
  <si>
    <t>WARTOŚĆ OGÓŁEM (I etap + II etap + III etap):</t>
  </si>
  <si>
    <r>
      <t>II PIĘTRO SALA PORODOWA                                                                      Szafa szatniowa</t>
    </r>
    <r>
      <rPr>
        <sz val="11"/>
        <rFont val="Calibri"/>
        <family val="2"/>
      </rPr>
      <t xml:space="preserve">  Opis:Wym.150cm.x52cm.x200cm.Szafa wykonana z płyty meblowej gr.18mm.z atestem higieny E1.krawędie płyty oklejone pcv 2mm.Wypełnienie szafy półka i drązek ubraniowy.Podstawa szafy nogi aluminiowe o przekroju kwadratowym 50x50mm.x h15cm.Szafa podzielona w pionie na 5 segmetów ,zamknięta drzwiami z zamkiem jedno punktowym z kluczem uniwerasnym(matka)</t>
    </r>
  </si>
  <si>
    <t>do zapytania ofertowego z dnia 02.06.2021 r.</t>
  </si>
  <si>
    <t>sygnatura sprawy: 3/VI/2021</t>
  </si>
  <si>
    <t>Załącznik nr 1</t>
  </si>
  <si>
    <t xml:space="preserve">do umowy nr…….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</si>
</sst>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;[Red]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[$-415]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8"/>
      <color indexed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Arial CE"/>
      <family val="2"/>
    </font>
    <font>
      <b/>
      <sz val="14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u val="single"/>
      <sz val="11"/>
      <color indexed="2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Alignment="1">
      <alignment/>
    </xf>
    <xf numFmtId="0" fontId="40" fillId="0" borderId="0" xfId="0" applyFont="1" applyAlignment="1">
      <alignment horizontal="center" vertical="top"/>
    </xf>
    <xf numFmtId="0" fontId="20" fillId="0" borderId="0" xfId="0" applyFont="1" applyFill="1" applyBorder="1" applyAlignment="1">
      <alignment horizontal="center" vertical="center" wrapText="1"/>
    </xf>
    <xf numFmtId="171" fontId="20" fillId="0" borderId="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71" fontId="20" fillId="0" borderId="10" xfId="0" applyNumberFormat="1" applyFont="1" applyFill="1" applyBorder="1" applyAlignment="1">
      <alignment horizontal="center" vertical="center"/>
    </xf>
    <xf numFmtId="9" fontId="20" fillId="0" borderId="10" xfId="0" applyNumberFormat="1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 quotePrefix="1">
      <alignment horizontal="left" vertical="center" wrapText="1"/>
    </xf>
    <xf numFmtId="0" fontId="20" fillId="0" borderId="10" xfId="0" applyFont="1" applyFill="1" applyBorder="1" applyAlignment="1" quotePrefix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quotePrefix="1">
      <alignment horizontal="left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20" fillId="0" borderId="10" xfId="0" applyFont="1" applyFill="1" applyBorder="1" applyAlignment="1" quotePrefix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horizontal="right" vertical="center" wrapText="1"/>
    </xf>
    <xf numFmtId="171" fontId="19" fillId="0" borderId="10" xfId="0" applyNumberFormat="1" applyFont="1" applyFill="1" applyBorder="1" applyAlignment="1">
      <alignment horizontal="center" vertical="center"/>
    </xf>
    <xf numFmtId="9" fontId="19" fillId="0" borderId="10" xfId="0" applyNumberFormat="1" applyFont="1" applyFill="1" applyBorder="1" applyAlignment="1">
      <alignment horizontal="center" vertical="center"/>
    </xf>
    <xf numFmtId="171" fontId="18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 quotePrefix="1">
      <alignment horizontal="center" vertical="center" wrapText="1"/>
    </xf>
    <xf numFmtId="0" fontId="19" fillId="0" borderId="13" xfId="0" applyFont="1" applyFill="1" applyBorder="1" applyAlignment="1" quotePrefix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Fill="1" applyBorder="1" applyAlignment="1" quotePrefix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right" vertical="center" wrapText="1"/>
    </xf>
    <xf numFmtId="171" fontId="13" fillId="0" borderId="10" xfId="0" applyNumberFormat="1" applyFont="1" applyFill="1" applyBorder="1" applyAlignment="1">
      <alignment horizontal="center" vertical="center"/>
    </xf>
    <xf numFmtId="171" fontId="4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9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5.8515625" style="0" customWidth="1"/>
    <col min="2" max="2" width="58.140625" style="0" customWidth="1"/>
    <col min="3" max="3" width="11.00390625" style="1" customWidth="1"/>
    <col min="4" max="4" width="11.421875" style="0" bestFit="1" customWidth="1"/>
    <col min="5" max="5" width="12.57421875" style="0" customWidth="1"/>
    <col min="6" max="6" width="14.7109375" style="0" customWidth="1"/>
    <col min="7" max="7" width="10.140625" style="0" customWidth="1"/>
    <col min="8" max="8" width="14.28125" style="0" customWidth="1"/>
  </cols>
  <sheetData>
    <row r="1" spans="1:8" s="8" customFormat="1" ht="16.5" customHeight="1">
      <c r="A1" s="5"/>
      <c r="B1" s="6"/>
      <c r="C1" s="5"/>
      <c r="D1" s="7" t="s">
        <v>6</v>
      </c>
      <c r="E1" s="56" t="s">
        <v>86</v>
      </c>
      <c r="F1" s="56"/>
      <c r="G1" s="56"/>
      <c r="H1" s="56"/>
    </row>
    <row r="2" spans="1:8" s="8" customFormat="1" ht="18.75" customHeight="1">
      <c r="A2" s="5"/>
      <c r="B2" s="9"/>
      <c r="C2" s="5"/>
      <c r="D2" s="7"/>
      <c r="E2" s="56" t="s">
        <v>84</v>
      </c>
      <c r="F2" s="56"/>
      <c r="G2" s="56"/>
      <c r="H2" s="56"/>
    </row>
    <row r="3" spans="1:8" s="8" customFormat="1" ht="17.25" customHeight="1">
      <c r="A3" s="5"/>
      <c r="B3" s="34"/>
      <c r="C3" s="5"/>
      <c r="D3" s="7"/>
      <c r="E3" s="56" t="s">
        <v>85</v>
      </c>
      <c r="F3" s="56"/>
      <c r="G3" s="56"/>
      <c r="H3" s="56"/>
    </row>
    <row r="4" spans="1:8" s="13" customFormat="1" ht="17.25" customHeight="1">
      <c r="A4" s="10"/>
      <c r="B4" s="11"/>
      <c r="C4" s="10"/>
      <c r="D4" s="12"/>
      <c r="E4" s="56" t="s">
        <v>86</v>
      </c>
      <c r="F4" s="56"/>
      <c r="G4" s="56"/>
      <c r="H4" s="56"/>
    </row>
    <row r="5" spans="1:8" s="13" customFormat="1" ht="17.25" customHeight="1">
      <c r="A5" s="22"/>
      <c r="B5" s="23"/>
      <c r="C5" s="22"/>
      <c r="D5" s="22"/>
      <c r="E5" s="56" t="s">
        <v>87</v>
      </c>
      <c r="F5" s="56"/>
      <c r="G5" s="56"/>
      <c r="H5" s="56"/>
    </row>
    <row r="6" spans="1:8" s="13" customFormat="1" ht="10.5" customHeight="1">
      <c r="A6" s="22"/>
      <c r="B6" s="23"/>
      <c r="C6" s="22"/>
      <c r="D6" s="22"/>
      <c r="E6" s="56" t="s">
        <v>14</v>
      </c>
      <c r="F6" s="56"/>
      <c r="G6" s="56"/>
      <c r="H6" s="56"/>
    </row>
    <row r="7" spans="1:8" s="13" customFormat="1" ht="8.25" customHeight="1" hidden="1">
      <c r="A7" s="22"/>
      <c r="B7" s="23"/>
      <c r="C7" s="22"/>
      <c r="D7" s="22"/>
      <c r="E7" s="22"/>
      <c r="F7" s="22"/>
      <c r="G7" s="24"/>
      <c r="H7" s="21"/>
    </row>
    <row r="8" spans="1:8" s="13" customFormat="1" ht="11.25" customHeight="1" hidden="1">
      <c r="A8" s="22"/>
      <c r="B8" s="23"/>
      <c r="C8" s="22"/>
      <c r="D8" s="22"/>
      <c r="E8" s="22"/>
      <c r="F8" s="22"/>
      <c r="G8" s="24"/>
      <c r="H8" s="21"/>
    </row>
    <row r="9" spans="1:8" s="13" customFormat="1" ht="13.5" customHeight="1" hidden="1">
      <c r="A9" s="10"/>
      <c r="B9" s="11"/>
      <c r="C9" s="10"/>
      <c r="D9" s="12"/>
      <c r="E9" s="12"/>
      <c r="F9" s="10"/>
      <c r="G9" s="21"/>
      <c r="H9" s="21"/>
    </row>
    <row r="10" spans="1:8" s="14" customFormat="1" ht="16.5" customHeight="1">
      <c r="A10" s="84" t="s">
        <v>13</v>
      </c>
      <c r="B10" s="85"/>
      <c r="C10" s="85"/>
      <c r="D10" s="85"/>
      <c r="E10" s="85"/>
      <c r="F10" s="85"/>
      <c r="G10" s="85"/>
      <c r="H10" s="85"/>
    </row>
    <row r="11" spans="1:8" s="15" customFormat="1" ht="18.75" customHeight="1">
      <c r="A11" s="85"/>
      <c r="B11" s="85"/>
      <c r="C11" s="85"/>
      <c r="D11" s="85"/>
      <c r="E11" s="85"/>
      <c r="F11" s="85"/>
      <c r="G11" s="85"/>
      <c r="H11" s="85"/>
    </row>
    <row r="12" spans="1:8" ht="46.5" customHeight="1">
      <c r="A12" s="44" t="s">
        <v>5</v>
      </c>
      <c r="B12" s="45" t="s">
        <v>9</v>
      </c>
      <c r="C12" s="46" t="s">
        <v>7</v>
      </c>
      <c r="D12" s="46" t="s">
        <v>0</v>
      </c>
      <c r="E12" s="46" t="s">
        <v>1</v>
      </c>
      <c r="F12" s="46" t="s">
        <v>2</v>
      </c>
      <c r="G12" s="46" t="s">
        <v>3</v>
      </c>
      <c r="H12" s="46" t="s">
        <v>4</v>
      </c>
    </row>
    <row r="13" spans="1:8" s="4" customFormat="1" ht="16.5" customHeight="1">
      <c r="A13" s="47">
        <v>1</v>
      </c>
      <c r="B13" s="47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>
        <v>8</v>
      </c>
    </row>
    <row r="14" spans="1:8" s="20" customFormat="1" ht="24.75" customHeight="1">
      <c r="A14" s="67" t="s">
        <v>15</v>
      </c>
      <c r="B14" s="69"/>
      <c r="C14" s="69"/>
      <c r="D14" s="69"/>
      <c r="E14" s="69"/>
      <c r="F14" s="69"/>
      <c r="G14" s="69"/>
      <c r="H14" s="68"/>
    </row>
    <row r="15" spans="1:8" s="20" customFormat="1" ht="167.25" customHeight="1">
      <c r="A15" s="48">
        <f>1</f>
        <v>1</v>
      </c>
      <c r="B15" s="41" t="s">
        <v>16</v>
      </c>
      <c r="C15" s="37" t="s">
        <v>10</v>
      </c>
      <c r="D15" s="37">
        <v>15</v>
      </c>
      <c r="E15" s="38"/>
      <c r="F15" s="38">
        <f>D15*E15</f>
        <v>0</v>
      </c>
      <c r="G15" s="39"/>
      <c r="H15" s="40">
        <f>ROUND(F15*G15+F15,2)</f>
        <v>0</v>
      </c>
    </row>
    <row r="16" spans="1:8" s="20" customFormat="1" ht="141" customHeight="1">
      <c r="A16" s="48">
        <v>2</v>
      </c>
      <c r="B16" s="49" t="s">
        <v>17</v>
      </c>
      <c r="C16" s="37" t="s">
        <v>11</v>
      </c>
      <c r="D16" s="37">
        <v>1</v>
      </c>
      <c r="E16" s="38"/>
      <c r="F16" s="38">
        <f aca="true" t="shared" si="0" ref="F16:F33">D16*E16</f>
        <v>0</v>
      </c>
      <c r="G16" s="39"/>
      <c r="H16" s="40">
        <f aca="true" t="shared" si="1" ref="H16:H33">ROUND(F16*G16+F16,2)</f>
        <v>0</v>
      </c>
    </row>
    <row r="17" spans="1:8" s="20" customFormat="1" ht="160.5" customHeight="1">
      <c r="A17" s="42">
        <v>3</v>
      </c>
      <c r="B17" s="54" t="s">
        <v>18</v>
      </c>
      <c r="C17" s="37" t="s">
        <v>11</v>
      </c>
      <c r="D17" s="37">
        <v>1</v>
      </c>
      <c r="E17" s="38"/>
      <c r="F17" s="38">
        <f t="shared" si="0"/>
        <v>0</v>
      </c>
      <c r="G17" s="39"/>
      <c r="H17" s="40">
        <f t="shared" si="1"/>
        <v>0</v>
      </c>
    </row>
    <row r="18" spans="1:8" s="20" customFormat="1" ht="166.5" customHeight="1">
      <c r="A18" s="50">
        <v>4</v>
      </c>
      <c r="B18" s="41" t="s">
        <v>19</v>
      </c>
      <c r="C18" s="37" t="s">
        <v>11</v>
      </c>
      <c r="D18" s="37">
        <v>1</v>
      </c>
      <c r="E18" s="38"/>
      <c r="F18" s="38">
        <f t="shared" si="0"/>
        <v>0</v>
      </c>
      <c r="G18" s="39"/>
      <c r="H18" s="40">
        <f t="shared" si="1"/>
        <v>0</v>
      </c>
    </row>
    <row r="19" spans="1:8" s="20" customFormat="1" ht="82.5" customHeight="1">
      <c r="A19" s="42">
        <v>5</v>
      </c>
      <c r="B19" s="41" t="s">
        <v>20</v>
      </c>
      <c r="C19" s="37" t="s">
        <v>10</v>
      </c>
      <c r="D19" s="37">
        <v>1</v>
      </c>
      <c r="E19" s="38"/>
      <c r="F19" s="38">
        <f t="shared" si="0"/>
        <v>0</v>
      </c>
      <c r="G19" s="39"/>
      <c r="H19" s="40">
        <f t="shared" si="1"/>
        <v>0</v>
      </c>
    </row>
    <row r="20" spans="1:8" s="20" customFormat="1" ht="97.5" customHeight="1">
      <c r="A20" s="42">
        <v>6</v>
      </c>
      <c r="B20" s="41" t="s">
        <v>21</v>
      </c>
      <c r="C20" s="37" t="s">
        <v>10</v>
      </c>
      <c r="D20" s="37">
        <v>2</v>
      </c>
      <c r="E20" s="38"/>
      <c r="F20" s="38">
        <f t="shared" si="0"/>
        <v>0</v>
      </c>
      <c r="G20" s="39"/>
      <c r="H20" s="40">
        <f t="shared" si="1"/>
        <v>0</v>
      </c>
    </row>
    <row r="21" spans="1:8" ht="97.5" customHeight="1">
      <c r="A21" s="42">
        <v>7</v>
      </c>
      <c r="B21" s="41" t="s">
        <v>22</v>
      </c>
      <c r="C21" s="37" t="s">
        <v>10</v>
      </c>
      <c r="D21" s="37">
        <v>1</v>
      </c>
      <c r="E21" s="38"/>
      <c r="F21" s="38">
        <f t="shared" si="0"/>
        <v>0</v>
      </c>
      <c r="G21" s="39"/>
      <c r="H21" s="40">
        <f t="shared" si="1"/>
        <v>0</v>
      </c>
    </row>
    <row r="22" spans="1:8" ht="126" customHeight="1">
      <c r="A22" s="51">
        <v>8</v>
      </c>
      <c r="B22" s="43" t="s">
        <v>23</v>
      </c>
      <c r="C22" s="37" t="s">
        <v>11</v>
      </c>
      <c r="D22" s="37">
        <v>1</v>
      </c>
      <c r="E22" s="38"/>
      <c r="F22" s="38">
        <f t="shared" si="0"/>
        <v>0</v>
      </c>
      <c r="G22" s="39"/>
      <c r="H22" s="40">
        <f t="shared" si="1"/>
        <v>0</v>
      </c>
    </row>
    <row r="23" spans="1:8" ht="108.75" customHeight="1">
      <c r="A23" s="51">
        <v>9</v>
      </c>
      <c r="B23" s="43" t="s">
        <v>24</v>
      </c>
      <c r="C23" s="37" t="s">
        <v>11</v>
      </c>
      <c r="D23" s="37">
        <v>1</v>
      </c>
      <c r="E23" s="38"/>
      <c r="F23" s="38">
        <f t="shared" si="0"/>
        <v>0</v>
      </c>
      <c r="G23" s="39"/>
      <c r="H23" s="40">
        <f t="shared" si="1"/>
        <v>0</v>
      </c>
    </row>
    <row r="24" spans="1:8" ht="80.25" customHeight="1">
      <c r="A24" s="51">
        <v>10</v>
      </c>
      <c r="B24" s="41" t="s">
        <v>25</v>
      </c>
      <c r="C24" s="37" t="s">
        <v>10</v>
      </c>
      <c r="D24" s="37">
        <v>1</v>
      </c>
      <c r="E24" s="38"/>
      <c r="F24" s="38">
        <f t="shared" si="0"/>
        <v>0</v>
      </c>
      <c r="G24" s="39"/>
      <c r="H24" s="40">
        <f t="shared" si="1"/>
        <v>0</v>
      </c>
    </row>
    <row r="25" spans="1:8" ht="101.25" customHeight="1">
      <c r="A25" s="51">
        <v>11</v>
      </c>
      <c r="B25" s="41" t="s">
        <v>26</v>
      </c>
      <c r="C25" s="37" t="s">
        <v>10</v>
      </c>
      <c r="D25" s="37">
        <v>1</v>
      </c>
      <c r="E25" s="38"/>
      <c r="F25" s="38">
        <f>D25*E25</f>
        <v>0</v>
      </c>
      <c r="G25" s="39"/>
      <c r="H25" s="40">
        <f t="shared" si="1"/>
        <v>0</v>
      </c>
    </row>
    <row r="26" spans="1:8" ht="126.75" customHeight="1">
      <c r="A26" s="51">
        <v>12</v>
      </c>
      <c r="B26" s="41" t="s">
        <v>74</v>
      </c>
      <c r="C26" s="37" t="s">
        <v>10</v>
      </c>
      <c r="D26" s="37">
        <v>2</v>
      </c>
      <c r="E26" s="38"/>
      <c r="F26" s="38">
        <f t="shared" si="0"/>
        <v>0</v>
      </c>
      <c r="G26" s="39"/>
      <c r="H26" s="40">
        <f t="shared" si="1"/>
        <v>0</v>
      </c>
    </row>
    <row r="27" spans="1:8" ht="48.75" customHeight="1">
      <c r="A27" s="51">
        <v>13</v>
      </c>
      <c r="B27" s="41" t="s">
        <v>73</v>
      </c>
      <c r="C27" s="37" t="s">
        <v>12</v>
      </c>
      <c r="D27" s="37">
        <v>3</v>
      </c>
      <c r="E27" s="38"/>
      <c r="F27" s="38">
        <f t="shared" si="0"/>
        <v>0</v>
      </c>
      <c r="G27" s="39"/>
      <c r="H27" s="40">
        <f t="shared" si="1"/>
        <v>0</v>
      </c>
    </row>
    <row r="28" spans="1:8" ht="84" customHeight="1">
      <c r="A28" s="51">
        <v>14</v>
      </c>
      <c r="B28" s="41" t="s">
        <v>27</v>
      </c>
      <c r="C28" s="37" t="s">
        <v>10</v>
      </c>
      <c r="D28" s="37">
        <v>1</v>
      </c>
      <c r="E28" s="38"/>
      <c r="F28" s="38">
        <f t="shared" si="0"/>
        <v>0</v>
      </c>
      <c r="G28" s="39"/>
      <c r="H28" s="40">
        <f t="shared" si="1"/>
        <v>0</v>
      </c>
    </row>
    <row r="29" spans="1:8" ht="81.75" customHeight="1">
      <c r="A29" s="51">
        <v>15</v>
      </c>
      <c r="B29" s="54" t="s">
        <v>28</v>
      </c>
      <c r="C29" s="37" t="s">
        <v>10</v>
      </c>
      <c r="D29" s="37">
        <v>1</v>
      </c>
      <c r="E29" s="38"/>
      <c r="F29" s="38">
        <f t="shared" si="0"/>
        <v>0</v>
      </c>
      <c r="G29" s="39"/>
      <c r="H29" s="40">
        <f t="shared" si="1"/>
        <v>0</v>
      </c>
    </row>
    <row r="30" spans="1:8" ht="94.5" customHeight="1">
      <c r="A30" s="51">
        <v>16</v>
      </c>
      <c r="B30" s="41" t="s">
        <v>29</v>
      </c>
      <c r="C30" s="37" t="s">
        <v>10</v>
      </c>
      <c r="D30" s="37">
        <v>2</v>
      </c>
      <c r="E30" s="38"/>
      <c r="F30" s="38">
        <f t="shared" si="0"/>
        <v>0</v>
      </c>
      <c r="G30" s="39"/>
      <c r="H30" s="40">
        <f t="shared" si="1"/>
        <v>0</v>
      </c>
    </row>
    <row r="31" spans="1:8" ht="97.5" customHeight="1">
      <c r="A31" s="51">
        <v>17</v>
      </c>
      <c r="B31" s="41" t="s">
        <v>30</v>
      </c>
      <c r="C31" s="37" t="s">
        <v>10</v>
      </c>
      <c r="D31" s="37">
        <v>2</v>
      </c>
      <c r="E31" s="38"/>
      <c r="F31" s="38">
        <f t="shared" si="0"/>
        <v>0</v>
      </c>
      <c r="G31" s="39"/>
      <c r="H31" s="40">
        <f t="shared" si="1"/>
        <v>0</v>
      </c>
    </row>
    <row r="32" spans="1:8" ht="102.75" customHeight="1">
      <c r="A32" s="51">
        <v>18</v>
      </c>
      <c r="B32" s="41" t="s">
        <v>31</v>
      </c>
      <c r="C32" s="37" t="s">
        <v>10</v>
      </c>
      <c r="D32" s="37">
        <v>2</v>
      </c>
      <c r="E32" s="38"/>
      <c r="F32" s="38">
        <f t="shared" si="0"/>
        <v>0</v>
      </c>
      <c r="G32" s="39"/>
      <c r="H32" s="40">
        <f t="shared" si="1"/>
        <v>0</v>
      </c>
    </row>
    <row r="33" spans="1:8" ht="95.25" customHeight="1">
      <c r="A33" s="51">
        <v>19</v>
      </c>
      <c r="B33" s="41" t="s">
        <v>32</v>
      </c>
      <c r="C33" s="37" t="s">
        <v>10</v>
      </c>
      <c r="D33" s="37">
        <v>1</v>
      </c>
      <c r="E33" s="38"/>
      <c r="F33" s="38">
        <f t="shared" si="0"/>
        <v>0</v>
      </c>
      <c r="G33" s="39"/>
      <c r="H33" s="40">
        <f t="shared" si="1"/>
        <v>0</v>
      </c>
    </row>
    <row r="34" spans="1:8" ht="30.75" customHeight="1">
      <c r="A34" s="57" t="s">
        <v>77</v>
      </c>
      <c r="B34" s="58"/>
      <c r="C34" s="58"/>
      <c r="D34" s="59"/>
      <c r="E34" s="60" t="s">
        <v>78</v>
      </c>
      <c r="F34" s="60">
        <f>SUM(F15:F33)</f>
        <v>0</v>
      </c>
      <c r="G34" s="61" t="s">
        <v>79</v>
      </c>
      <c r="H34" s="62">
        <f>SUM(H15:H33)</f>
        <v>0</v>
      </c>
    </row>
    <row r="35" spans="1:8" ht="23.25" customHeight="1">
      <c r="A35" s="65" t="s">
        <v>33</v>
      </c>
      <c r="B35" s="70"/>
      <c r="C35" s="70"/>
      <c r="D35" s="70"/>
      <c r="E35" s="70"/>
      <c r="F35" s="70"/>
      <c r="G35" s="70"/>
      <c r="H35" s="66"/>
    </row>
    <row r="36" spans="1:8" ht="84.75" customHeight="1">
      <c r="A36" s="52">
        <v>20</v>
      </c>
      <c r="B36" s="41" t="s">
        <v>34</v>
      </c>
      <c r="C36" s="37" t="s">
        <v>10</v>
      </c>
      <c r="D36" s="37">
        <v>4</v>
      </c>
      <c r="E36" s="38"/>
      <c r="F36" s="38">
        <f>D36*E36</f>
        <v>0</v>
      </c>
      <c r="G36" s="39"/>
      <c r="H36" s="40">
        <f>ROUND(F36*G36+F36,2)</f>
        <v>0</v>
      </c>
    </row>
    <row r="37" spans="1:8" ht="101.25" customHeight="1">
      <c r="A37" s="51">
        <v>21</v>
      </c>
      <c r="B37" s="43" t="s">
        <v>35</v>
      </c>
      <c r="C37" s="37" t="s">
        <v>10</v>
      </c>
      <c r="D37" s="37">
        <v>1</v>
      </c>
      <c r="E37" s="38"/>
      <c r="F37" s="38">
        <f aca="true" t="shared" si="2" ref="F37:F59">D37*E37</f>
        <v>0</v>
      </c>
      <c r="G37" s="39"/>
      <c r="H37" s="40">
        <f aca="true" t="shared" si="3" ref="H37:H59">ROUND(F37*G37+F37,2)</f>
        <v>0</v>
      </c>
    </row>
    <row r="38" spans="1:8" ht="80.25" customHeight="1">
      <c r="A38" s="51">
        <v>22</v>
      </c>
      <c r="B38" s="43" t="s">
        <v>36</v>
      </c>
      <c r="C38" s="37" t="s">
        <v>8</v>
      </c>
      <c r="D38" s="37">
        <v>1</v>
      </c>
      <c r="E38" s="38"/>
      <c r="F38" s="38">
        <f t="shared" si="2"/>
        <v>0</v>
      </c>
      <c r="G38" s="39"/>
      <c r="H38" s="40">
        <f t="shared" si="3"/>
        <v>0</v>
      </c>
    </row>
    <row r="39" spans="1:8" ht="99.75" customHeight="1">
      <c r="A39" s="51">
        <v>23</v>
      </c>
      <c r="B39" s="41" t="s">
        <v>37</v>
      </c>
      <c r="C39" s="37" t="s">
        <v>10</v>
      </c>
      <c r="D39" s="37">
        <v>4</v>
      </c>
      <c r="E39" s="38"/>
      <c r="F39" s="38">
        <f t="shared" si="2"/>
        <v>0</v>
      </c>
      <c r="G39" s="39"/>
      <c r="H39" s="40">
        <f t="shared" si="3"/>
        <v>0</v>
      </c>
    </row>
    <row r="40" spans="1:8" ht="126.75" customHeight="1">
      <c r="A40" s="51">
        <v>24</v>
      </c>
      <c r="B40" s="41" t="s">
        <v>38</v>
      </c>
      <c r="C40" s="37" t="s">
        <v>11</v>
      </c>
      <c r="D40" s="37">
        <v>1</v>
      </c>
      <c r="E40" s="38"/>
      <c r="F40" s="38">
        <f t="shared" si="2"/>
        <v>0</v>
      </c>
      <c r="G40" s="39"/>
      <c r="H40" s="40">
        <f t="shared" si="3"/>
        <v>0</v>
      </c>
    </row>
    <row r="41" spans="1:8" ht="80.25" customHeight="1">
      <c r="A41" s="51">
        <v>25</v>
      </c>
      <c r="B41" s="41" t="s">
        <v>39</v>
      </c>
      <c r="C41" s="37" t="s">
        <v>11</v>
      </c>
      <c r="D41" s="37">
        <v>1</v>
      </c>
      <c r="E41" s="38"/>
      <c r="F41" s="38">
        <f t="shared" si="2"/>
        <v>0</v>
      </c>
      <c r="G41" s="39"/>
      <c r="H41" s="40">
        <f t="shared" si="3"/>
        <v>0</v>
      </c>
    </row>
    <row r="42" spans="1:8" ht="93.75" customHeight="1">
      <c r="A42" s="51">
        <v>26</v>
      </c>
      <c r="B42" s="41" t="s">
        <v>40</v>
      </c>
      <c r="C42" s="37" t="s">
        <v>10</v>
      </c>
      <c r="D42" s="37">
        <v>2</v>
      </c>
      <c r="E42" s="38"/>
      <c r="F42" s="38">
        <f t="shared" si="2"/>
        <v>0</v>
      </c>
      <c r="G42" s="39"/>
      <c r="H42" s="40">
        <f t="shared" si="3"/>
        <v>0</v>
      </c>
    </row>
    <row r="43" spans="1:8" ht="105" customHeight="1">
      <c r="A43" s="52">
        <v>27</v>
      </c>
      <c r="B43" s="41" t="s">
        <v>41</v>
      </c>
      <c r="C43" s="37" t="s">
        <v>10</v>
      </c>
      <c r="D43" s="37">
        <v>1</v>
      </c>
      <c r="E43" s="38"/>
      <c r="F43" s="38">
        <f t="shared" si="2"/>
        <v>0</v>
      </c>
      <c r="G43" s="39"/>
      <c r="H43" s="40">
        <f t="shared" si="3"/>
        <v>0</v>
      </c>
    </row>
    <row r="44" spans="1:8" ht="98.25" customHeight="1">
      <c r="A44" s="52">
        <v>28</v>
      </c>
      <c r="B44" s="41" t="s">
        <v>42</v>
      </c>
      <c r="C44" s="37" t="s">
        <v>10</v>
      </c>
      <c r="D44" s="37">
        <v>1</v>
      </c>
      <c r="E44" s="38"/>
      <c r="F44" s="38">
        <f t="shared" si="2"/>
        <v>0</v>
      </c>
      <c r="G44" s="39"/>
      <c r="H44" s="40">
        <f t="shared" si="3"/>
        <v>0</v>
      </c>
    </row>
    <row r="45" spans="1:8" ht="128.25" customHeight="1">
      <c r="A45" s="51">
        <v>29</v>
      </c>
      <c r="B45" s="41" t="s">
        <v>43</v>
      </c>
      <c r="C45" s="37" t="s">
        <v>10</v>
      </c>
      <c r="D45" s="37">
        <v>1</v>
      </c>
      <c r="E45" s="38"/>
      <c r="F45" s="38">
        <f t="shared" si="2"/>
        <v>0</v>
      </c>
      <c r="G45" s="39"/>
      <c r="H45" s="40">
        <f t="shared" si="3"/>
        <v>0</v>
      </c>
    </row>
    <row r="46" spans="1:8" ht="84.75" customHeight="1">
      <c r="A46" s="51">
        <v>30</v>
      </c>
      <c r="B46" s="41" t="s">
        <v>44</v>
      </c>
      <c r="C46" s="37" t="s">
        <v>10</v>
      </c>
      <c r="D46" s="37">
        <v>1</v>
      </c>
      <c r="E46" s="38"/>
      <c r="F46" s="38">
        <f t="shared" si="2"/>
        <v>0</v>
      </c>
      <c r="G46" s="39"/>
      <c r="H46" s="40">
        <f t="shared" si="3"/>
        <v>0</v>
      </c>
    </row>
    <row r="47" spans="1:8" ht="70.5" customHeight="1">
      <c r="A47" s="51">
        <v>31</v>
      </c>
      <c r="B47" s="41" t="s">
        <v>45</v>
      </c>
      <c r="C47" s="37" t="s">
        <v>10</v>
      </c>
      <c r="D47" s="37">
        <v>1</v>
      </c>
      <c r="E47" s="38"/>
      <c r="F47" s="38">
        <f t="shared" si="2"/>
        <v>0</v>
      </c>
      <c r="G47" s="39"/>
      <c r="H47" s="40">
        <f t="shared" si="3"/>
        <v>0</v>
      </c>
    </row>
    <row r="48" spans="1:8" ht="63" customHeight="1">
      <c r="A48" s="51">
        <v>32</v>
      </c>
      <c r="B48" s="41" t="s">
        <v>72</v>
      </c>
      <c r="C48" s="37" t="s">
        <v>10</v>
      </c>
      <c r="D48" s="37">
        <v>2</v>
      </c>
      <c r="E48" s="38"/>
      <c r="F48" s="38">
        <f t="shared" si="2"/>
        <v>0</v>
      </c>
      <c r="G48" s="39"/>
      <c r="H48" s="40">
        <f t="shared" si="3"/>
        <v>0</v>
      </c>
    </row>
    <row r="49" spans="1:8" ht="95.25" customHeight="1">
      <c r="A49" s="51">
        <v>33</v>
      </c>
      <c r="B49" s="41" t="s">
        <v>46</v>
      </c>
      <c r="C49" s="37" t="s">
        <v>10</v>
      </c>
      <c r="D49" s="37">
        <v>1</v>
      </c>
      <c r="E49" s="38"/>
      <c r="F49" s="38">
        <f t="shared" si="2"/>
        <v>0</v>
      </c>
      <c r="G49" s="39"/>
      <c r="H49" s="40">
        <f t="shared" si="3"/>
        <v>0</v>
      </c>
    </row>
    <row r="50" spans="1:8" ht="102.75" customHeight="1">
      <c r="A50" s="51">
        <v>34</v>
      </c>
      <c r="B50" s="41" t="s">
        <v>47</v>
      </c>
      <c r="C50" s="37" t="s">
        <v>10</v>
      </c>
      <c r="D50" s="37">
        <v>1</v>
      </c>
      <c r="E50" s="38"/>
      <c r="F50" s="38">
        <f t="shared" si="2"/>
        <v>0</v>
      </c>
      <c r="G50" s="39"/>
      <c r="H50" s="40">
        <f t="shared" si="3"/>
        <v>0</v>
      </c>
    </row>
    <row r="51" spans="1:8" ht="99.75" customHeight="1">
      <c r="A51" s="51">
        <v>35</v>
      </c>
      <c r="B51" s="41" t="s">
        <v>48</v>
      </c>
      <c r="C51" s="37" t="s">
        <v>10</v>
      </c>
      <c r="D51" s="37">
        <v>1</v>
      </c>
      <c r="E51" s="38"/>
      <c r="F51" s="38">
        <f t="shared" si="2"/>
        <v>0</v>
      </c>
      <c r="G51" s="39"/>
      <c r="H51" s="40">
        <f t="shared" si="3"/>
        <v>0</v>
      </c>
    </row>
    <row r="52" spans="1:8" ht="80.25" customHeight="1">
      <c r="A52" s="51">
        <v>36</v>
      </c>
      <c r="B52" s="43" t="s">
        <v>49</v>
      </c>
      <c r="C52" s="37" t="s">
        <v>10</v>
      </c>
      <c r="D52" s="37">
        <v>1</v>
      </c>
      <c r="E52" s="38"/>
      <c r="F52" s="38">
        <f t="shared" si="2"/>
        <v>0</v>
      </c>
      <c r="G52" s="39"/>
      <c r="H52" s="40">
        <f t="shared" si="3"/>
        <v>0</v>
      </c>
    </row>
    <row r="53" spans="1:8" ht="95.25" customHeight="1">
      <c r="A53" s="51">
        <v>37</v>
      </c>
      <c r="B53" s="41" t="s">
        <v>50</v>
      </c>
      <c r="C53" s="37" t="s">
        <v>10</v>
      </c>
      <c r="D53" s="37">
        <v>1</v>
      </c>
      <c r="E53" s="38"/>
      <c r="F53" s="38">
        <f t="shared" si="2"/>
        <v>0</v>
      </c>
      <c r="G53" s="39"/>
      <c r="H53" s="40">
        <f t="shared" si="3"/>
        <v>0</v>
      </c>
    </row>
    <row r="54" spans="1:8" ht="129.75" customHeight="1">
      <c r="A54" s="51">
        <v>38</v>
      </c>
      <c r="B54" s="41" t="s">
        <v>83</v>
      </c>
      <c r="C54" s="37" t="s">
        <v>11</v>
      </c>
      <c r="D54" s="37">
        <v>1</v>
      </c>
      <c r="E54" s="38"/>
      <c r="F54" s="38">
        <f t="shared" si="2"/>
        <v>0</v>
      </c>
      <c r="G54" s="39"/>
      <c r="H54" s="40">
        <f t="shared" si="3"/>
        <v>0</v>
      </c>
    </row>
    <row r="55" spans="1:8" ht="152.25" customHeight="1">
      <c r="A55" s="51">
        <v>39</v>
      </c>
      <c r="B55" s="43" t="s">
        <v>51</v>
      </c>
      <c r="C55" s="37" t="s">
        <v>10</v>
      </c>
      <c r="D55" s="37">
        <v>7</v>
      </c>
      <c r="E55" s="38"/>
      <c r="F55" s="38">
        <f t="shared" si="2"/>
        <v>0</v>
      </c>
      <c r="G55" s="39"/>
      <c r="H55" s="40">
        <f t="shared" si="3"/>
        <v>0</v>
      </c>
    </row>
    <row r="56" spans="1:8" ht="155.25" customHeight="1">
      <c r="A56" s="51">
        <v>40</v>
      </c>
      <c r="B56" s="43" t="s">
        <v>52</v>
      </c>
      <c r="C56" s="37" t="s">
        <v>10</v>
      </c>
      <c r="D56" s="37">
        <v>7</v>
      </c>
      <c r="E56" s="38"/>
      <c r="F56" s="38">
        <f t="shared" si="2"/>
        <v>0</v>
      </c>
      <c r="G56" s="39"/>
      <c r="H56" s="40">
        <f t="shared" si="3"/>
        <v>0</v>
      </c>
    </row>
    <row r="57" spans="1:8" ht="98.25" customHeight="1">
      <c r="A57" s="51">
        <v>41</v>
      </c>
      <c r="B57" s="43" t="s">
        <v>53</v>
      </c>
      <c r="C57" s="37" t="s">
        <v>10</v>
      </c>
      <c r="D57" s="37">
        <v>7</v>
      </c>
      <c r="E57" s="38"/>
      <c r="F57" s="38">
        <f t="shared" si="2"/>
        <v>0</v>
      </c>
      <c r="G57" s="39"/>
      <c r="H57" s="40">
        <f t="shared" si="3"/>
        <v>0</v>
      </c>
    </row>
    <row r="58" spans="1:8" ht="67.5" customHeight="1">
      <c r="A58" s="51">
        <v>42</v>
      </c>
      <c r="B58" s="43" t="s">
        <v>54</v>
      </c>
      <c r="C58" s="37" t="s">
        <v>10</v>
      </c>
      <c r="D58" s="37">
        <v>7</v>
      </c>
      <c r="E58" s="38"/>
      <c r="F58" s="38">
        <f t="shared" si="2"/>
        <v>0</v>
      </c>
      <c r="G58" s="39"/>
      <c r="H58" s="40">
        <f t="shared" si="3"/>
        <v>0</v>
      </c>
    </row>
    <row r="59" spans="1:8" ht="90.75" customHeight="1">
      <c r="A59" s="51">
        <v>43</v>
      </c>
      <c r="B59" s="43" t="s">
        <v>55</v>
      </c>
      <c r="C59" s="37" t="s">
        <v>10</v>
      </c>
      <c r="D59" s="37">
        <v>3</v>
      </c>
      <c r="E59" s="38"/>
      <c r="F59" s="38">
        <f t="shared" si="2"/>
        <v>0</v>
      </c>
      <c r="G59" s="39"/>
      <c r="H59" s="40">
        <f t="shared" si="3"/>
        <v>0</v>
      </c>
    </row>
    <row r="60" spans="1:8" ht="30.75" customHeight="1">
      <c r="A60" s="57" t="s">
        <v>80</v>
      </c>
      <c r="B60" s="58"/>
      <c r="C60" s="58"/>
      <c r="D60" s="59"/>
      <c r="E60" s="60" t="s">
        <v>78</v>
      </c>
      <c r="F60" s="60">
        <f>SUM(F36:F59)</f>
        <v>0</v>
      </c>
      <c r="G60" s="61" t="s">
        <v>79</v>
      </c>
      <c r="H60" s="62">
        <f>SUM(H36:H59)</f>
        <v>0</v>
      </c>
    </row>
    <row r="61" spans="1:8" ht="24.75" customHeight="1">
      <c r="A61" s="63" t="s">
        <v>56</v>
      </c>
      <c r="B61" s="71"/>
      <c r="C61" s="71"/>
      <c r="D61" s="71"/>
      <c r="E61" s="71"/>
      <c r="F61" s="71"/>
      <c r="G61" s="71"/>
      <c r="H61" s="64"/>
    </row>
    <row r="62" spans="1:8" ht="121.5" customHeight="1">
      <c r="A62" s="51">
        <v>44</v>
      </c>
      <c r="B62" s="41" t="s">
        <v>57</v>
      </c>
      <c r="C62" s="37" t="s">
        <v>11</v>
      </c>
      <c r="D62" s="37">
        <v>1</v>
      </c>
      <c r="E62" s="38"/>
      <c r="F62" s="38">
        <f>D62*E62</f>
        <v>0</v>
      </c>
      <c r="G62" s="39"/>
      <c r="H62" s="40">
        <f>ROUND(F62*G62+F62,2)</f>
        <v>0</v>
      </c>
    </row>
    <row r="63" spans="1:8" ht="108" customHeight="1">
      <c r="A63" s="51">
        <v>45</v>
      </c>
      <c r="B63" s="41" t="s">
        <v>58</v>
      </c>
      <c r="C63" s="37" t="s">
        <v>10</v>
      </c>
      <c r="D63" s="37">
        <v>1</v>
      </c>
      <c r="E63" s="38"/>
      <c r="F63" s="38">
        <f aca="true" t="shared" si="4" ref="F63:F76">D63*E63</f>
        <v>0</v>
      </c>
      <c r="G63" s="39"/>
      <c r="H63" s="40">
        <f aca="true" t="shared" si="5" ref="H63:H76">ROUND(F63*G63+F63,2)</f>
        <v>0</v>
      </c>
    </row>
    <row r="64" spans="1:8" ht="94.5" customHeight="1">
      <c r="A64" s="51">
        <v>46</v>
      </c>
      <c r="B64" s="41" t="s">
        <v>59</v>
      </c>
      <c r="C64" s="37" t="s">
        <v>10</v>
      </c>
      <c r="D64" s="37">
        <v>1</v>
      </c>
      <c r="E64" s="38"/>
      <c r="F64" s="38">
        <f t="shared" si="4"/>
        <v>0</v>
      </c>
      <c r="G64" s="39"/>
      <c r="H64" s="40">
        <f t="shared" si="5"/>
        <v>0</v>
      </c>
    </row>
    <row r="65" spans="1:8" ht="122.25" customHeight="1">
      <c r="A65" s="51">
        <v>47</v>
      </c>
      <c r="B65" s="41" t="s">
        <v>60</v>
      </c>
      <c r="C65" s="37" t="s">
        <v>11</v>
      </c>
      <c r="D65" s="37">
        <v>1</v>
      </c>
      <c r="E65" s="38"/>
      <c r="F65" s="38">
        <f t="shared" si="4"/>
        <v>0</v>
      </c>
      <c r="G65" s="39"/>
      <c r="H65" s="40">
        <f t="shared" si="5"/>
        <v>0</v>
      </c>
    </row>
    <row r="66" spans="1:8" ht="95.25" customHeight="1">
      <c r="A66" s="51">
        <v>48</v>
      </c>
      <c r="B66" s="41" t="s">
        <v>71</v>
      </c>
      <c r="C66" s="37" t="s">
        <v>10</v>
      </c>
      <c r="D66" s="37">
        <v>1</v>
      </c>
      <c r="E66" s="38"/>
      <c r="F66" s="38">
        <f t="shared" si="4"/>
        <v>0</v>
      </c>
      <c r="G66" s="39"/>
      <c r="H66" s="40">
        <f t="shared" si="5"/>
        <v>0</v>
      </c>
    </row>
    <row r="67" spans="1:8" ht="100.5" customHeight="1">
      <c r="A67" s="51">
        <v>49</v>
      </c>
      <c r="B67" s="41" t="s">
        <v>61</v>
      </c>
      <c r="C67" s="37" t="s">
        <v>10</v>
      </c>
      <c r="D67" s="37">
        <v>1</v>
      </c>
      <c r="E67" s="38"/>
      <c r="F67" s="38">
        <f t="shared" si="4"/>
        <v>0</v>
      </c>
      <c r="G67" s="39"/>
      <c r="H67" s="40">
        <f t="shared" si="5"/>
        <v>0</v>
      </c>
    </row>
    <row r="68" spans="1:8" ht="97.5" customHeight="1">
      <c r="A68" s="51">
        <v>50</v>
      </c>
      <c r="B68" s="41" t="s">
        <v>62</v>
      </c>
      <c r="C68" s="37" t="s">
        <v>10</v>
      </c>
      <c r="D68" s="37">
        <v>1</v>
      </c>
      <c r="E68" s="38"/>
      <c r="F68" s="38">
        <f t="shared" si="4"/>
        <v>0</v>
      </c>
      <c r="G68" s="39"/>
      <c r="H68" s="40">
        <f t="shared" si="5"/>
        <v>0</v>
      </c>
    </row>
    <row r="69" spans="1:8" ht="91.5" customHeight="1">
      <c r="A69" s="51">
        <v>51</v>
      </c>
      <c r="B69" s="41" t="s">
        <v>63</v>
      </c>
      <c r="C69" s="37" t="s">
        <v>10</v>
      </c>
      <c r="D69" s="37">
        <v>2</v>
      </c>
      <c r="E69" s="38"/>
      <c r="F69" s="38">
        <f t="shared" si="4"/>
        <v>0</v>
      </c>
      <c r="G69" s="39"/>
      <c r="H69" s="40">
        <f t="shared" si="5"/>
        <v>0</v>
      </c>
    </row>
    <row r="70" spans="1:8" ht="127.5" customHeight="1">
      <c r="A70" s="51">
        <v>52</v>
      </c>
      <c r="B70" s="41" t="s">
        <v>64</v>
      </c>
      <c r="C70" s="37" t="s">
        <v>11</v>
      </c>
      <c r="D70" s="37">
        <v>1</v>
      </c>
      <c r="E70" s="38"/>
      <c r="F70" s="38">
        <f t="shared" si="4"/>
        <v>0</v>
      </c>
      <c r="G70" s="39"/>
      <c r="H70" s="40">
        <f t="shared" si="5"/>
        <v>0</v>
      </c>
    </row>
    <row r="71" spans="1:8" ht="101.25" customHeight="1">
      <c r="A71" s="51">
        <v>53</v>
      </c>
      <c r="B71" s="41" t="s">
        <v>65</v>
      </c>
      <c r="C71" s="37" t="s">
        <v>10</v>
      </c>
      <c r="D71" s="37">
        <v>1</v>
      </c>
      <c r="E71" s="38"/>
      <c r="F71" s="38">
        <f t="shared" si="4"/>
        <v>0</v>
      </c>
      <c r="G71" s="39"/>
      <c r="H71" s="40">
        <f t="shared" si="5"/>
        <v>0</v>
      </c>
    </row>
    <row r="72" spans="1:8" ht="108" customHeight="1">
      <c r="A72" s="51">
        <v>54</v>
      </c>
      <c r="B72" s="41" t="s">
        <v>66</v>
      </c>
      <c r="C72" s="37" t="s">
        <v>11</v>
      </c>
      <c r="D72" s="37">
        <v>1</v>
      </c>
      <c r="E72" s="38"/>
      <c r="F72" s="38">
        <f t="shared" si="4"/>
        <v>0</v>
      </c>
      <c r="G72" s="39"/>
      <c r="H72" s="40">
        <f t="shared" si="5"/>
        <v>0</v>
      </c>
    </row>
    <row r="73" spans="1:8" ht="99" customHeight="1">
      <c r="A73" s="51">
        <v>55</v>
      </c>
      <c r="B73" s="41" t="s">
        <v>67</v>
      </c>
      <c r="C73" s="37" t="s">
        <v>10</v>
      </c>
      <c r="D73" s="37">
        <v>1</v>
      </c>
      <c r="E73" s="38"/>
      <c r="F73" s="38">
        <f t="shared" si="4"/>
        <v>0</v>
      </c>
      <c r="G73" s="39"/>
      <c r="H73" s="40">
        <f t="shared" si="5"/>
        <v>0</v>
      </c>
    </row>
    <row r="74" spans="1:9" s="18" customFormat="1" ht="195.75" customHeight="1">
      <c r="A74" s="51">
        <v>56</v>
      </c>
      <c r="B74" s="41" t="s">
        <v>68</v>
      </c>
      <c r="C74" s="37" t="s">
        <v>11</v>
      </c>
      <c r="D74" s="37">
        <v>1</v>
      </c>
      <c r="E74" s="38"/>
      <c r="F74" s="38">
        <f t="shared" si="4"/>
        <v>0</v>
      </c>
      <c r="G74" s="39"/>
      <c r="H74" s="40">
        <f t="shared" si="5"/>
        <v>0</v>
      </c>
      <c r="I74" s="31"/>
    </row>
    <row r="75" spans="1:13" s="16" customFormat="1" ht="69.75" customHeight="1">
      <c r="A75" s="51">
        <v>57</v>
      </c>
      <c r="B75" s="41" t="s">
        <v>69</v>
      </c>
      <c r="C75" s="37" t="s">
        <v>10</v>
      </c>
      <c r="D75" s="37">
        <v>1</v>
      </c>
      <c r="E75" s="38"/>
      <c r="F75" s="38">
        <f t="shared" si="4"/>
        <v>0</v>
      </c>
      <c r="G75"/>
      <c r="H75" s="40">
        <f t="shared" si="5"/>
        <v>0</v>
      </c>
      <c r="I75" s="29"/>
      <c r="M75" s="16" t="s">
        <v>6</v>
      </c>
    </row>
    <row r="76" spans="1:11" s="19" customFormat="1" ht="99" customHeight="1">
      <c r="A76" s="51">
        <v>58</v>
      </c>
      <c r="B76" s="41" t="s">
        <v>70</v>
      </c>
      <c r="C76" s="37" t="s">
        <v>10</v>
      </c>
      <c r="D76" s="37">
        <v>1</v>
      </c>
      <c r="E76" s="38"/>
      <c r="F76" s="38">
        <f t="shared" si="4"/>
        <v>0</v>
      </c>
      <c r="G76" s="53"/>
      <c r="H76" s="40">
        <f t="shared" si="5"/>
        <v>0</v>
      </c>
      <c r="I76" s="29"/>
      <c r="J76" s="18"/>
      <c r="K76" s="19" t="s">
        <v>6</v>
      </c>
    </row>
    <row r="77" spans="1:10" s="19" customFormat="1" ht="35.25" customHeight="1">
      <c r="A77" s="57" t="s">
        <v>81</v>
      </c>
      <c r="B77" s="58"/>
      <c r="C77" s="58"/>
      <c r="D77" s="59"/>
      <c r="E77" s="60" t="s">
        <v>78</v>
      </c>
      <c r="F77" s="60">
        <f>SUM(F62:F76)</f>
        <v>0</v>
      </c>
      <c r="G77" s="61" t="s">
        <v>79</v>
      </c>
      <c r="H77" s="76">
        <f>SUM(H62:H76)</f>
        <v>0</v>
      </c>
      <c r="I77" s="29"/>
      <c r="J77" s="18"/>
    </row>
    <row r="78" spans="1:10" ht="30.75" customHeight="1">
      <c r="A78" s="72" t="s">
        <v>82</v>
      </c>
      <c r="B78" s="73"/>
      <c r="C78" s="73"/>
      <c r="D78" s="74"/>
      <c r="E78" s="55" t="s">
        <v>78</v>
      </c>
      <c r="F78" s="75">
        <f>SUM(F34+F60+F77)</f>
        <v>0</v>
      </c>
      <c r="G78" s="60" t="s">
        <v>79</v>
      </c>
      <c r="H78" s="62">
        <f>SUM(H34+H60+H77)</f>
        <v>0</v>
      </c>
      <c r="I78" s="16"/>
      <c r="J78" s="16"/>
    </row>
    <row r="79" spans="1:8" ht="19.5" customHeight="1" hidden="1">
      <c r="A79" s="28"/>
      <c r="B79" s="29"/>
      <c r="C79" s="32"/>
      <c r="D79" s="29"/>
      <c r="E79" s="29"/>
      <c r="H79" s="16"/>
    </row>
    <row r="80" spans="1:8" ht="19.5" customHeight="1" hidden="1">
      <c r="A80" s="30"/>
      <c r="B80" s="26"/>
      <c r="C80" s="26"/>
      <c r="D80" s="27"/>
      <c r="E80" s="27"/>
      <c r="H80" s="3"/>
    </row>
    <row r="81" spans="1:8" ht="17.25" customHeight="1" hidden="1">
      <c r="A81" s="17"/>
      <c r="C81" s="29"/>
      <c r="D81" s="16"/>
      <c r="F81" s="25"/>
      <c r="G81" s="3"/>
      <c r="H81" s="33"/>
    </row>
    <row r="82" spans="2:8" ht="19.5" customHeight="1">
      <c r="B82" s="78" t="s">
        <v>75</v>
      </c>
      <c r="C82" s="35"/>
      <c r="D82" s="79"/>
      <c r="E82" s="77"/>
      <c r="F82" s="80"/>
      <c r="G82" s="81"/>
      <c r="H82" s="81"/>
    </row>
    <row r="83" spans="2:8" ht="19.5" customHeight="1">
      <c r="B83" s="78" t="s">
        <v>76</v>
      </c>
      <c r="C83" s="82"/>
      <c r="D83" s="35"/>
      <c r="E83" s="35"/>
      <c r="F83" s="77"/>
      <c r="G83" s="77"/>
      <c r="H83" s="77"/>
    </row>
    <row r="84" spans="2:8" ht="19.5" customHeight="1">
      <c r="B84" s="78"/>
      <c r="C84" s="83"/>
      <c r="D84" s="79"/>
      <c r="E84" s="80"/>
      <c r="F84" s="77"/>
      <c r="G84" s="77"/>
      <c r="H84" s="77"/>
    </row>
    <row r="86" spans="6:8" ht="15">
      <c r="F86" s="3"/>
      <c r="G86" s="3"/>
      <c r="H86" s="3"/>
    </row>
    <row r="87" spans="6:8" ht="15">
      <c r="F87" s="3"/>
      <c r="G87" s="3"/>
      <c r="H87" s="3"/>
    </row>
    <row r="88" spans="2:8" ht="15">
      <c r="B88" s="3"/>
      <c r="C88" s="2"/>
      <c r="D88" s="3"/>
      <c r="E88" s="3"/>
      <c r="F88" s="3"/>
      <c r="G88" s="3"/>
      <c r="H88" s="3"/>
    </row>
    <row r="89" spans="2:8" ht="15">
      <c r="B89" s="3"/>
      <c r="C89" s="2"/>
      <c r="D89" s="3"/>
      <c r="E89" s="3"/>
      <c r="F89" s="3"/>
      <c r="G89" s="3"/>
      <c r="H89" s="3"/>
    </row>
    <row r="90" spans="2:8" ht="15">
      <c r="B90" s="3"/>
      <c r="C90" s="2"/>
      <c r="D90" s="3"/>
      <c r="E90" s="3"/>
      <c r="F90" s="3"/>
      <c r="G90" s="3"/>
      <c r="H90" s="3"/>
    </row>
    <row r="91" spans="2:8" ht="15">
      <c r="B91" s="3"/>
      <c r="C91" s="2"/>
      <c r="D91" s="3"/>
      <c r="E91" s="3"/>
      <c r="F91" s="36"/>
      <c r="G91" s="36"/>
      <c r="H91" s="3"/>
    </row>
    <row r="92" spans="2:8" ht="15">
      <c r="B92" s="3"/>
      <c r="C92" s="2"/>
      <c r="D92" s="3"/>
      <c r="E92" s="3"/>
      <c r="F92" s="36"/>
      <c r="G92" s="36"/>
      <c r="H92" s="3"/>
    </row>
    <row r="93" spans="2:8" ht="15">
      <c r="B93" s="3"/>
      <c r="C93" s="2"/>
      <c r="D93" s="3"/>
      <c r="E93" s="35"/>
      <c r="F93" s="3"/>
      <c r="G93" s="3"/>
      <c r="H93" s="3"/>
    </row>
    <row r="94" spans="2:8" ht="15">
      <c r="B94" s="3"/>
      <c r="C94" s="2"/>
      <c r="D94" s="3"/>
      <c r="E94" s="35"/>
      <c r="F94" s="3"/>
      <c r="G94" s="3"/>
      <c r="H94" s="3"/>
    </row>
    <row r="95" spans="2:8" ht="15">
      <c r="B95" s="3"/>
      <c r="C95" s="2"/>
      <c r="D95" s="3"/>
      <c r="E95" s="3"/>
      <c r="F95" s="3"/>
      <c r="G95" s="3"/>
      <c r="H95" s="3"/>
    </row>
    <row r="96" spans="2:8" ht="15">
      <c r="B96" s="3"/>
      <c r="C96" s="2"/>
      <c r="D96" s="3"/>
      <c r="E96" s="3"/>
      <c r="F96" s="3"/>
      <c r="G96" s="3"/>
      <c r="H96" s="3"/>
    </row>
    <row r="97" spans="2:8" ht="15">
      <c r="B97" s="3"/>
      <c r="C97" s="2"/>
      <c r="D97" s="3"/>
      <c r="E97" s="3"/>
      <c r="F97" s="3"/>
      <c r="G97" s="3"/>
      <c r="H97" s="3"/>
    </row>
    <row r="98" spans="2:8" ht="15">
      <c r="B98" s="3"/>
      <c r="C98" s="2"/>
      <c r="D98" s="3"/>
      <c r="E98" s="3"/>
      <c r="F98" s="3"/>
      <c r="G98" s="3"/>
      <c r="H98" s="3"/>
    </row>
    <row r="99" spans="2:8" ht="15">
      <c r="B99" s="3"/>
      <c r="C99" s="2"/>
      <c r="D99" s="3"/>
      <c r="E99" s="3"/>
      <c r="F99" s="3"/>
      <c r="G99" s="3"/>
      <c r="H99" s="3"/>
    </row>
    <row r="100" spans="2:8" ht="15">
      <c r="B100" s="3"/>
      <c r="C100" s="2"/>
      <c r="D100" s="3"/>
      <c r="E100" s="3"/>
      <c r="F100" s="3"/>
      <c r="G100" s="3"/>
      <c r="H100" s="3"/>
    </row>
    <row r="101" spans="2:8" ht="15">
      <c r="B101" s="3"/>
      <c r="C101" s="2"/>
      <c r="D101" s="3"/>
      <c r="E101" s="3"/>
      <c r="F101" s="3"/>
      <c r="G101" s="3"/>
      <c r="H101" s="3"/>
    </row>
    <row r="102" spans="2:8" ht="15">
      <c r="B102" s="3"/>
      <c r="C102" s="2"/>
      <c r="D102" s="3"/>
      <c r="E102" s="3"/>
      <c r="F102" s="3"/>
      <c r="G102" s="3"/>
      <c r="H102" s="3"/>
    </row>
    <row r="103" spans="2:8" ht="15">
      <c r="B103" s="3"/>
      <c r="C103" s="2"/>
      <c r="D103" s="3"/>
      <c r="E103" s="3"/>
      <c r="F103" s="3"/>
      <c r="G103" s="3"/>
      <c r="H103" s="3"/>
    </row>
    <row r="104" spans="2:8" ht="15">
      <c r="B104" s="3"/>
      <c r="C104" s="2"/>
      <c r="D104" s="3"/>
      <c r="E104" s="3"/>
      <c r="F104" s="3"/>
      <c r="G104" s="3"/>
      <c r="H104" s="3"/>
    </row>
    <row r="105" spans="2:8" ht="15">
      <c r="B105" s="3"/>
      <c r="C105" s="2"/>
      <c r="D105" s="3"/>
      <c r="E105" s="3"/>
      <c r="F105" s="3"/>
      <c r="G105" s="3"/>
      <c r="H105" s="3"/>
    </row>
    <row r="106" spans="2:8" ht="15">
      <c r="B106" s="3"/>
      <c r="C106" s="2"/>
      <c r="D106" s="3"/>
      <c r="E106" s="3"/>
      <c r="F106" s="3"/>
      <c r="G106" s="3"/>
      <c r="H106" s="3"/>
    </row>
    <row r="107" spans="2:8" ht="15">
      <c r="B107" s="3"/>
      <c r="C107" s="2"/>
      <c r="D107" s="3"/>
      <c r="E107" s="3"/>
      <c r="F107" s="3"/>
      <c r="G107" s="3"/>
      <c r="H107" s="3"/>
    </row>
    <row r="108" spans="2:8" ht="15">
      <c r="B108" s="3"/>
      <c r="C108" s="2"/>
      <c r="D108" s="3"/>
      <c r="E108" s="3"/>
      <c r="F108" s="3"/>
      <c r="G108" s="3"/>
      <c r="H108" s="3"/>
    </row>
    <row r="109" spans="2:8" ht="15">
      <c r="B109" s="3"/>
      <c r="C109" s="2"/>
      <c r="D109" s="3"/>
      <c r="E109" s="3"/>
      <c r="F109" s="3"/>
      <c r="G109" s="3"/>
      <c r="H109" s="3"/>
    </row>
    <row r="110" spans="2:8" ht="15">
      <c r="B110" s="3"/>
      <c r="C110" s="2"/>
      <c r="D110" s="3"/>
      <c r="E110" s="3"/>
      <c r="F110" s="3"/>
      <c r="G110" s="3"/>
      <c r="H110" s="3"/>
    </row>
    <row r="111" spans="2:8" ht="15">
      <c r="B111" s="3"/>
      <c r="C111" s="2"/>
      <c r="D111" s="3"/>
      <c r="E111" s="3"/>
      <c r="F111" s="3"/>
      <c r="G111" s="3"/>
      <c r="H111" s="3"/>
    </row>
    <row r="112" spans="2:8" ht="15">
      <c r="B112" s="3"/>
      <c r="C112" s="2"/>
      <c r="D112" s="3"/>
      <c r="E112" s="3"/>
      <c r="F112" s="3"/>
      <c r="G112" s="3"/>
      <c r="H112" s="3"/>
    </row>
    <row r="113" spans="2:8" ht="15">
      <c r="B113" s="3"/>
      <c r="C113" s="2"/>
      <c r="D113" s="3"/>
      <c r="E113" s="3"/>
      <c r="F113" s="3"/>
      <c r="G113" s="3"/>
      <c r="H113" s="3"/>
    </row>
    <row r="114" spans="2:8" ht="15">
      <c r="B114" s="3"/>
      <c r="C114" s="2"/>
      <c r="D114" s="3"/>
      <c r="E114" s="3"/>
      <c r="F114" s="3"/>
      <c r="G114" s="3"/>
      <c r="H114" s="3"/>
    </row>
    <row r="115" spans="2:8" ht="15">
      <c r="B115" s="3"/>
      <c r="C115" s="2"/>
      <c r="D115" s="3"/>
      <c r="E115" s="3"/>
      <c r="F115" s="3"/>
      <c r="G115" s="3"/>
      <c r="H115" s="3"/>
    </row>
    <row r="116" spans="2:8" ht="15">
      <c r="B116" s="3"/>
      <c r="C116" s="2"/>
      <c r="D116" s="3"/>
      <c r="E116" s="3"/>
      <c r="F116" s="3"/>
      <c r="G116" s="3"/>
      <c r="H116" s="3"/>
    </row>
    <row r="117" spans="2:8" ht="15">
      <c r="B117" s="3"/>
      <c r="C117" s="2"/>
      <c r="D117" s="3"/>
      <c r="E117" s="3"/>
      <c r="F117" s="3"/>
      <c r="G117" s="3"/>
      <c r="H117" s="3"/>
    </row>
    <row r="118" spans="2:8" ht="15">
      <c r="B118" s="3"/>
      <c r="C118" s="2"/>
      <c r="D118" s="3"/>
      <c r="E118" s="3"/>
      <c r="F118" s="3"/>
      <c r="G118" s="3"/>
      <c r="H118" s="3"/>
    </row>
    <row r="119" spans="2:8" ht="15">
      <c r="B119" s="3"/>
      <c r="C119" s="2"/>
      <c r="D119" s="3"/>
      <c r="E119" s="3"/>
      <c r="F119" s="3"/>
      <c r="G119" s="3"/>
      <c r="H119" s="3"/>
    </row>
    <row r="120" spans="2:8" ht="15">
      <c r="B120" s="3"/>
      <c r="C120" s="2"/>
      <c r="D120" s="3"/>
      <c r="E120" s="3"/>
      <c r="F120" s="3"/>
      <c r="G120" s="3"/>
      <c r="H120" s="3"/>
    </row>
    <row r="121" spans="2:8" ht="15">
      <c r="B121" s="3"/>
      <c r="C121" s="2"/>
      <c r="D121" s="3"/>
      <c r="E121" s="3"/>
      <c r="F121" s="3"/>
      <c r="G121" s="3"/>
      <c r="H121" s="3"/>
    </row>
    <row r="122" spans="2:8" ht="15">
      <c r="B122" s="3"/>
      <c r="C122" s="2"/>
      <c r="D122" s="3"/>
      <c r="E122" s="3"/>
      <c r="F122" s="3"/>
      <c r="G122" s="3"/>
      <c r="H122" s="3"/>
    </row>
    <row r="123" spans="2:8" ht="15">
      <c r="B123" s="3"/>
      <c r="C123" s="2"/>
      <c r="D123" s="3"/>
      <c r="E123" s="3"/>
      <c r="F123" s="3"/>
      <c r="G123" s="3"/>
      <c r="H123" s="3"/>
    </row>
    <row r="124" spans="2:8" ht="15">
      <c r="B124" s="3"/>
      <c r="C124" s="2"/>
      <c r="D124" s="3"/>
      <c r="E124" s="3"/>
      <c r="F124" s="3"/>
      <c r="G124" s="3"/>
      <c r="H124" s="3"/>
    </row>
    <row r="125" spans="2:8" ht="15">
      <c r="B125" s="3"/>
      <c r="C125" s="2"/>
      <c r="D125" s="3"/>
      <c r="E125" s="3"/>
      <c r="F125" s="3"/>
      <c r="G125" s="3"/>
      <c r="H125" s="3"/>
    </row>
    <row r="126" spans="2:8" ht="15">
      <c r="B126" s="3"/>
      <c r="C126" s="2"/>
      <c r="D126" s="3"/>
      <c r="E126" s="3"/>
      <c r="F126" s="3"/>
      <c r="G126" s="3"/>
      <c r="H126" s="3"/>
    </row>
    <row r="127" spans="2:8" ht="15">
      <c r="B127" s="3"/>
      <c r="C127" s="2"/>
      <c r="D127" s="3"/>
      <c r="E127" s="3"/>
      <c r="F127" s="3"/>
      <c r="G127" s="3"/>
      <c r="H127" s="3"/>
    </row>
    <row r="128" spans="2:8" ht="15">
      <c r="B128" s="3"/>
      <c r="C128" s="2"/>
      <c r="D128" s="3"/>
      <c r="E128" s="3"/>
      <c r="F128" s="3"/>
      <c r="G128" s="3"/>
      <c r="H128" s="3"/>
    </row>
    <row r="129" spans="2:8" ht="15">
      <c r="B129" s="3"/>
      <c r="C129" s="2"/>
      <c r="D129" s="3"/>
      <c r="E129" s="3"/>
      <c r="F129" s="3"/>
      <c r="G129" s="3"/>
      <c r="H129" s="3"/>
    </row>
    <row r="130" spans="2:8" ht="15">
      <c r="B130" s="3"/>
      <c r="C130" s="2"/>
      <c r="D130" s="3"/>
      <c r="E130" s="3"/>
      <c r="F130" s="3"/>
      <c r="G130" s="3"/>
      <c r="H130" s="3"/>
    </row>
    <row r="131" spans="2:8" ht="15">
      <c r="B131" s="3"/>
      <c r="C131" s="2"/>
      <c r="D131" s="3"/>
      <c r="E131" s="3"/>
      <c r="F131" s="3"/>
      <c r="G131" s="3"/>
      <c r="H131" s="3"/>
    </row>
    <row r="132" spans="2:8" ht="15">
      <c r="B132" s="3"/>
      <c r="C132" s="2"/>
      <c r="D132" s="3"/>
      <c r="E132" s="3"/>
      <c r="F132" s="3"/>
      <c r="G132" s="3"/>
      <c r="H132" s="3"/>
    </row>
    <row r="133" spans="2:8" ht="15">
      <c r="B133" s="3"/>
      <c r="C133" s="2"/>
      <c r="D133" s="3"/>
      <c r="E133" s="3"/>
      <c r="F133" s="3"/>
      <c r="G133" s="3"/>
      <c r="H133" s="3"/>
    </row>
    <row r="134" spans="2:8" ht="15">
      <c r="B134" s="3"/>
      <c r="C134" s="2"/>
      <c r="D134" s="3"/>
      <c r="E134" s="3"/>
      <c r="F134" s="3"/>
      <c r="G134" s="3"/>
      <c r="H134" s="3"/>
    </row>
    <row r="135" spans="2:8" ht="15">
      <c r="B135" s="3"/>
      <c r="C135" s="2"/>
      <c r="D135" s="3"/>
      <c r="E135" s="3"/>
      <c r="F135" s="3"/>
      <c r="G135" s="3"/>
      <c r="H135" s="3"/>
    </row>
    <row r="136" spans="2:8" ht="15">
      <c r="B136" s="3"/>
      <c r="C136" s="2"/>
      <c r="D136" s="3"/>
      <c r="E136" s="3"/>
      <c r="F136" s="3"/>
      <c r="G136" s="3"/>
      <c r="H136" s="3"/>
    </row>
    <row r="137" spans="2:8" ht="15">
      <c r="B137" s="3"/>
      <c r="C137" s="2"/>
      <c r="D137" s="3"/>
      <c r="E137" s="3"/>
      <c r="F137" s="3"/>
      <c r="G137" s="3"/>
      <c r="H137" s="3"/>
    </row>
    <row r="138" spans="2:8" ht="15">
      <c r="B138" s="3"/>
      <c r="C138" s="2"/>
      <c r="D138" s="3"/>
      <c r="E138" s="3"/>
      <c r="F138" s="3"/>
      <c r="G138" s="3"/>
      <c r="H138" s="3"/>
    </row>
    <row r="139" spans="2:8" ht="15">
      <c r="B139" s="3"/>
      <c r="C139" s="2"/>
      <c r="D139" s="3"/>
      <c r="E139" s="3"/>
      <c r="F139" s="3"/>
      <c r="G139" s="3"/>
      <c r="H139" s="3"/>
    </row>
    <row r="140" spans="2:8" ht="15">
      <c r="B140" s="3"/>
      <c r="C140" s="2"/>
      <c r="D140" s="3"/>
      <c r="E140" s="3"/>
      <c r="F140" s="3"/>
      <c r="G140" s="3"/>
      <c r="H140" s="3"/>
    </row>
    <row r="141" spans="2:8" ht="15">
      <c r="B141" s="3"/>
      <c r="C141" s="2"/>
      <c r="D141" s="3"/>
      <c r="E141" s="3"/>
      <c r="F141" s="3"/>
      <c r="G141" s="3"/>
      <c r="H141" s="3"/>
    </row>
    <row r="142" spans="2:8" ht="15">
      <c r="B142" s="3"/>
      <c r="C142" s="2"/>
      <c r="D142" s="3"/>
      <c r="E142" s="3"/>
      <c r="F142" s="3"/>
      <c r="G142" s="3"/>
      <c r="H142" s="3"/>
    </row>
    <row r="143" spans="2:8" ht="15">
      <c r="B143" s="3"/>
      <c r="C143" s="2"/>
      <c r="D143" s="3"/>
      <c r="E143" s="3"/>
      <c r="F143" s="3"/>
      <c r="G143" s="3"/>
      <c r="H143" s="3"/>
    </row>
    <row r="144" spans="2:8" ht="15">
      <c r="B144" s="3"/>
      <c r="C144" s="2"/>
      <c r="D144" s="3"/>
      <c r="E144" s="3"/>
      <c r="F144" s="3"/>
      <c r="G144" s="3"/>
      <c r="H144" s="3"/>
    </row>
    <row r="145" spans="2:8" ht="15">
      <c r="B145" s="3"/>
      <c r="C145" s="2"/>
      <c r="D145" s="3"/>
      <c r="E145" s="3"/>
      <c r="F145" s="3"/>
      <c r="G145" s="3"/>
      <c r="H145" s="3"/>
    </row>
    <row r="146" spans="2:8" ht="15">
      <c r="B146" s="3"/>
      <c r="C146" s="2"/>
      <c r="D146" s="3"/>
      <c r="E146" s="3"/>
      <c r="F146" s="3"/>
      <c r="G146" s="3"/>
      <c r="H146" s="3"/>
    </row>
    <row r="147" spans="2:8" ht="15">
      <c r="B147" s="3"/>
      <c r="C147" s="2"/>
      <c r="D147" s="3"/>
      <c r="E147" s="3"/>
      <c r="F147" s="3"/>
      <c r="G147" s="3"/>
      <c r="H147" s="3"/>
    </row>
    <row r="148" spans="2:8" ht="15">
      <c r="B148" s="3"/>
      <c r="C148" s="2"/>
      <c r="D148" s="3"/>
      <c r="E148" s="3"/>
      <c r="F148" s="3"/>
      <c r="G148" s="3"/>
      <c r="H148" s="3"/>
    </row>
    <row r="149" spans="2:8" ht="15">
      <c r="B149" s="3"/>
      <c r="C149" s="2"/>
      <c r="D149" s="3"/>
      <c r="E149" s="3"/>
      <c r="F149" s="3"/>
      <c r="G149" s="3"/>
      <c r="H149" s="3"/>
    </row>
    <row r="150" spans="2:8" ht="15">
      <c r="B150" s="3"/>
      <c r="C150" s="2"/>
      <c r="D150" s="3"/>
      <c r="E150" s="3"/>
      <c r="F150" s="3"/>
      <c r="G150" s="3"/>
      <c r="H150" s="3"/>
    </row>
    <row r="151" spans="2:8" ht="15">
      <c r="B151" s="3"/>
      <c r="C151" s="2"/>
      <c r="D151" s="3"/>
      <c r="E151" s="3"/>
      <c r="F151" s="3"/>
      <c r="G151" s="3"/>
      <c r="H151" s="3"/>
    </row>
    <row r="152" spans="2:8" ht="15">
      <c r="B152" s="3"/>
      <c r="C152" s="2"/>
      <c r="D152" s="3"/>
      <c r="E152" s="3"/>
      <c r="F152" s="3"/>
      <c r="G152" s="3"/>
      <c r="H152" s="3"/>
    </row>
    <row r="153" spans="2:8" ht="15">
      <c r="B153" s="3"/>
      <c r="C153" s="2"/>
      <c r="D153" s="3"/>
      <c r="E153" s="3"/>
      <c r="F153" s="3"/>
      <c r="G153" s="3"/>
      <c r="H153" s="3"/>
    </row>
    <row r="154" spans="2:8" ht="15">
      <c r="B154" s="3"/>
      <c r="C154" s="2"/>
      <c r="D154" s="3"/>
      <c r="E154" s="3"/>
      <c r="F154" s="3"/>
      <c r="G154" s="3"/>
      <c r="H154" s="3"/>
    </row>
    <row r="155" spans="2:8" ht="15">
      <c r="B155" s="3"/>
      <c r="C155" s="2"/>
      <c r="D155" s="3"/>
      <c r="E155" s="3"/>
      <c r="F155" s="3"/>
      <c r="G155" s="3"/>
      <c r="H155" s="3"/>
    </row>
    <row r="156" spans="2:8" ht="15">
      <c r="B156" s="3"/>
      <c r="C156" s="2"/>
      <c r="D156" s="3"/>
      <c r="E156" s="3"/>
      <c r="F156" s="3"/>
      <c r="G156" s="3"/>
      <c r="H156" s="3"/>
    </row>
    <row r="157" spans="2:8" ht="15">
      <c r="B157" s="3"/>
      <c r="C157" s="2"/>
      <c r="D157" s="3"/>
      <c r="E157" s="3"/>
      <c r="F157" s="3"/>
      <c r="G157" s="3"/>
      <c r="H157" s="3"/>
    </row>
    <row r="158" spans="2:8" ht="15">
      <c r="B158" s="3"/>
      <c r="C158" s="2"/>
      <c r="D158" s="3"/>
      <c r="E158" s="3"/>
      <c r="F158" s="3"/>
      <c r="G158" s="3"/>
      <c r="H158" s="3"/>
    </row>
    <row r="159" spans="2:8" ht="15">
      <c r="B159" s="3"/>
      <c r="C159" s="2"/>
      <c r="D159" s="3"/>
      <c r="E159" s="3"/>
      <c r="F159" s="3"/>
      <c r="G159" s="3"/>
      <c r="H159" s="3"/>
    </row>
    <row r="160" spans="2:8" ht="15">
      <c r="B160" s="3"/>
      <c r="C160" s="2"/>
      <c r="D160" s="3"/>
      <c r="E160" s="3"/>
      <c r="F160" s="3"/>
      <c r="G160" s="3"/>
      <c r="H160" s="3"/>
    </row>
    <row r="161" spans="2:8" ht="15">
      <c r="B161" s="3"/>
      <c r="C161" s="2"/>
      <c r="D161" s="3"/>
      <c r="E161" s="3"/>
      <c r="F161" s="3"/>
      <c r="G161" s="3"/>
      <c r="H161" s="3"/>
    </row>
    <row r="162" spans="2:8" ht="15">
      <c r="B162" s="3"/>
      <c r="C162" s="2"/>
      <c r="D162" s="3"/>
      <c r="E162" s="3"/>
      <c r="F162" s="3"/>
      <c r="G162" s="3"/>
      <c r="H162" s="3"/>
    </row>
    <row r="163" spans="2:8" ht="15">
      <c r="B163" s="3"/>
      <c r="C163" s="2"/>
      <c r="D163" s="3"/>
      <c r="E163" s="3"/>
      <c r="F163" s="3"/>
      <c r="G163" s="3"/>
      <c r="H163" s="3"/>
    </row>
    <row r="164" spans="2:8" ht="15">
      <c r="B164" s="3"/>
      <c r="C164" s="2"/>
      <c r="D164" s="3"/>
      <c r="E164" s="3"/>
      <c r="F164" s="3"/>
      <c r="G164" s="3"/>
      <c r="H164" s="3"/>
    </row>
    <row r="165" spans="2:8" ht="15">
      <c r="B165" s="3"/>
      <c r="C165" s="2"/>
      <c r="D165" s="3"/>
      <c r="E165" s="3"/>
      <c r="F165" s="3"/>
      <c r="G165" s="3"/>
      <c r="H165" s="3"/>
    </row>
    <row r="166" spans="2:8" ht="15">
      <c r="B166" s="3"/>
      <c r="C166" s="2"/>
      <c r="D166" s="3"/>
      <c r="E166" s="3"/>
      <c r="F166" s="3"/>
      <c r="G166" s="3"/>
      <c r="H166" s="3"/>
    </row>
    <row r="167" spans="2:8" ht="15">
      <c r="B167" s="3"/>
      <c r="C167" s="2"/>
      <c r="D167" s="3"/>
      <c r="E167" s="3"/>
      <c r="F167" s="3"/>
      <c r="G167" s="3"/>
      <c r="H167" s="3"/>
    </row>
    <row r="168" spans="2:8" ht="15">
      <c r="B168" s="3"/>
      <c r="C168" s="2"/>
      <c r="D168" s="3"/>
      <c r="E168" s="3"/>
      <c r="F168" s="3"/>
      <c r="G168" s="3"/>
      <c r="H168" s="3"/>
    </row>
    <row r="169" spans="2:8" ht="15">
      <c r="B169" s="3"/>
      <c r="C169" s="2"/>
      <c r="D169" s="3"/>
      <c r="E169" s="3"/>
      <c r="F169" s="3"/>
      <c r="G169" s="3"/>
      <c r="H169" s="3"/>
    </row>
    <row r="170" spans="2:8" ht="15">
      <c r="B170" s="3"/>
      <c r="C170" s="2"/>
      <c r="D170" s="3"/>
      <c r="E170" s="3"/>
      <c r="F170" s="3"/>
      <c r="G170" s="3"/>
      <c r="H170" s="3"/>
    </row>
    <row r="171" spans="2:8" ht="15">
      <c r="B171" s="3"/>
      <c r="C171" s="2"/>
      <c r="D171" s="3"/>
      <c r="E171" s="3"/>
      <c r="F171" s="3"/>
      <c r="G171" s="3"/>
      <c r="H171" s="3"/>
    </row>
    <row r="172" spans="2:8" ht="15">
      <c r="B172" s="3"/>
      <c r="C172" s="2"/>
      <c r="D172" s="3"/>
      <c r="E172" s="3"/>
      <c r="F172" s="3"/>
      <c r="G172" s="3"/>
      <c r="H172" s="3"/>
    </row>
    <row r="173" spans="2:8" ht="15">
      <c r="B173" s="3"/>
      <c r="C173" s="2"/>
      <c r="D173" s="3"/>
      <c r="E173" s="3"/>
      <c r="F173" s="3"/>
      <c r="G173" s="3"/>
      <c r="H173" s="3"/>
    </row>
    <row r="174" spans="2:8" ht="15">
      <c r="B174" s="3"/>
      <c r="C174" s="2"/>
      <c r="D174" s="3"/>
      <c r="E174" s="3"/>
      <c r="F174" s="3"/>
      <c r="G174" s="3"/>
      <c r="H174" s="3"/>
    </row>
    <row r="175" spans="2:8" ht="15">
      <c r="B175" s="3"/>
      <c r="C175" s="2"/>
      <c r="D175" s="3"/>
      <c r="E175" s="3"/>
      <c r="F175" s="3"/>
      <c r="G175" s="3"/>
      <c r="H175" s="3"/>
    </row>
    <row r="176" spans="2:8" ht="15">
      <c r="B176" s="3"/>
      <c r="C176" s="2"/>
      <c r="D176" s="3"/>
      <c r="E176" s="3"/>
      <c r="F176" s="3"/>
      <c r="G176" s="3"/>
      <c r="H176" s="3"/>
    </row>
    <row r="177" spans="2:8" ht="15">
      <c r="B177" s="3"/>
      <c r="C177" s="2"/>
      <c r="D177" s="3"/>
      <c r="E177" s="3"/>
      <c r="F177" s="3"/>
      <c r="G177" s="3"/>
      <c r="H177" s="3"/>
    </row>
    <row r="178" spans="2:8" ht="15">
      <c r="B178" s="3"/>
      <c r="C178" s="2"/>
      <c r="D178" s="3"/>
      <c r="E178" s="3"/>
      <c r="F178" s="3"/>
      <c r="G178" s="3"/>
      <c r="H178" s="3"/>
    </row>
    <row r="179" spans="2:8" ht="15">
      <c r="B179" s="3"/>
      <c r="C179" s="2"/>
      <c r="D179" s="3"/>
      <c r="E179" s="3"/>
      <c r="F179" s="3"/>
      <c r="G179" s="3"/>
      <c r="H179" s="3"/>
    </row>
    <row r="180" spans="2:8" ht="15">
      <c r="B180" s="3"/>
      <c r="C180" s="2"/>
      <c r="D180" s="3"/>
      <c r="E180" s="3"/>
      <c r="F180" s="3"/>
      <c r="G180" s="3"/>
      <c r="H180" s="3"/>
    </row>
    <row r="181" spans="2:8" ht="15">
      <c r="B181" s="3"/>
      <c r="C181" s="2"/>
      <c r="D181" s="3"/>
      <c r="E181" s="3"/>
      <c r="F181" s="3"/>
      <c r="G181" s="3"/>
      <c r="H181" s="3"/>
    </row>
    <row r="182" spans="2:8" ht="15">
      <c r="B182" s="3"/>
      <c r="C182" s="2"/>
      <c r="D182" s="3"/>
      <c r="E182" s="3"/>
      <c r="F182" s="3"/>
      <c r="G182" s="3"/>
      <c r="H182" s="3"/>
    </row>
    <row r="183" spans="2:8" ht="15">
      <c r="B183" s="3"/>
      <c r="C183" s="2"/>
      <c r="D183" s="3"/>
      <c r="E183" s="3"/>
      <c r="F183" s="3"/>
      <c r="G183" s="3"/>
      <c r="H183" s="3"/>
    </row>
    <row r="184" spans="2:8" ht="15">
      <c r="B184" s="3"/>
      <c r="C184" s="2"/>
      <c r="D184" s="3"/>
      <c r="E184" s="3"/>
      <c r="F184" s="3"/>
      <c r="G184" s="3"/>
      <c r="H184" s="3"/>
    </row>
    <row r="185" spans="2:8" ht="15">
      <c r="B185" s="3"/>
      <c r="C185" s="2"/>
      <c r="D185" s="3"/>
      <c r="E185" s="3"/>
      <c r="F185" s="3"/>
      <c r="G185" s="3"/>
      <c r="H185" s="3"/>
    </row>
    <row r="186" spans="2:8" ht="15">
      <c r="B186" s="3"/>
      <c r="C186" s="2"/>
      <c r="D186" s="3"/>
      <c r="E186" s="3"/>
      <c r="F186" s="3"/>
      <c r="G186" s="3"/>
      <c r="H186" s="3"/>
    </row>
    <row r="187" spans="2:8" ht="15">
      <c r="B187" s="3"/>
      <c r="C187" s="2"/>
      <c r="D187" s="3"/>
      <c r="E187" s="3"/>
      <c r="F187" s="3"/>
      <c r="G187" s="3"/>
      <c r="H187" s="3"/>
    </row>
    <row r="188" spans="2:8" ht="15">
      <c r="B188" s="3"/>
      <c r="C188" s="2"/>
      <c r="D188" s="3"/>
      <c r="E188" s="3"/>
      <c r="F188" s="3"/>
      <c r="G188" s="3"/>
      <c r="H188" s="3"/>
    </row>
    <row r="189" spans="2:8" ht="15">
      <c r="B189" s="3"/>
      <c r="C189" s="2"/>
      <c r="D189" s="3"/>
      <c r="E189" s="3"/>
      <c r="F189" s="3"/>
      <c r="G189" s="3"/>
      <c r="H189" s="3"/>
    </row>
    <row r="190" spans="2:8" ht="15">
      <c r="B190" s="3"/>
      <c r="C190" s="2"/>
      <c r="D190" s="3"/>
      <c r="E190" s="3"/>
      <c r="F190" s="3"/>
      <c r="G190" s="3"/>
      <c r="H190" s="3"/>
    </row>
    <row r="191" spans="2:8" ht="15">
      <c r="B191" s="3"/>
      <c r="C191" s="2"/>
      <c r="D191" s="3"/>
      <c r="E191" s="3"/>
      <c r="F191" s="3"/>
      <c r="G191" s="3"/>
      <c r="H191" s="3"/>
    </row>
    <row r="192" spans="2:8" ht="15">
      <c r="B192" s="3"/>
      <c r="C192" s="2"/>
      <c r="D192" s="3"/>
      <c r="E192" s="3"/>
      <c r="F192" s="3"/>
      <c r="G192" s="3"/>
      <c r="H192" s="3"/>
    </row>
    <row r="193" spans="2:8" ht="15">
      <c r="B193" s="3"/>
      <c r="C193" s="2"/>
      <c r="D193" s="3"/>
      <c r="E193" s="3"/>
      <c r="F193" s="3"/>
      <c r="G193" s="3"/>
      <c r="H193" s="3"/>
    </row>
    <row r="194" spans="2:8" ht="15">
      <c r="B194" s="3"/>
      <c r="C194" s="2"/>
      <c r="D194" s="3"/>
      <c r="E194" s="3"/>
      <c r="F194" s="3"/>
      <c r="G194" s="3"/>
      <c r="H194" s="3"/>
    </row>
    <row r="195" spans="2:8" ht="15">
      <c r="B195" s="3"/>
      <c r="C195" s="2"/>
      <c r="D195" s="3"/>
      <c r="E195" s="3"/>
      <c r="F195" s="3"/>
      <c r="G195" s="3"/>
      <c r="H195" s="3"/>
    </row>
    <row r="196" spans="2:8" ht="15">
      <c r="B196" s="3"/>
      <c r="C196" s="2"/>
      <c r="D196" s="3"/>
      <c r="E196" s="3"/>
      <c r="F196" s="3"/>
      <c r="G196" s="3"/>
      <c r="H196" s="3"/>
    </row>
    <row r="197" spans="2:8" ht="15">
      <c r="B197" s="3"/>
      <c r="C197" s="2"/>
      <c r="D197" s="3"/>
      <c r="E197" s="3"/>
      <c r="F197" s="3"/>
      <c r="G197" s="3"/>
      <c r="H197" s="3"/>
    </row>
    <row r="198" spans="2:8" ht="15">
      <c r="B198" s="3"/>
      <c r="C198" s="2"/>
      <c r="D198" s="3"/>
      <c r="E198" s="3"/>
      <c r="F198" s="3"/>
      <c r="G198" s="3"/>
      <c r="H198" s="3"/>
    </row>
    <row r="199" spans="2:8" ht="15">
      <c r="B199" s="3"/>
      <c r="C199" s="2"/>
      <c r="D199" s="3"/>
      <c r="E199" s="3"/>
      <c r="F199" s="3"/>
      <c r="G199" s="3"/>
      <c r="H199" s="3"/>
    </row>
    <row r="200" spans="2:8" ht="15">
      <c r="B200" s="3"/>
      <c r="C200" s="2"/>
      <c r="D200" s="3"/>
      <c r="E200" s="3"/>
      <c r="F200" s="3"/>
      <c r="G200" s="3"/>
      <c r="H200" s="3"/>
    </row>
    <row r="201" spans="2:8" ht="15">
      <c r="B201" s="3"/>
      <c r="C201" s="2"/>
      <c r="D201" s="3"/>
      <c r="E201" s="3"/>
      <c r="F201" s="3"/>
      <c r="G201" s="3"/>
      <c r="H201" s="3"/>
    </row>
    <row r="202" spans="2:8" ht="15">
      <c r="B202" s="3"/>
      <c r="C202" s="2"/>
      <c r="D202" s="3"/>
      <c r="E202" s="3"/>
      <c r="F202" s="3"/>
      <c r="G202" s="3"/>
      <c r="H202" s="3"/>
    </row>
    <row r="203" spans="2:8" ht="15">
      <c r="B203" s="3"/>
      <c r="C203" s="2"/>
      <c r="D203" s="3"/>
      <c r="E203" s="3"/>
      <c r="F203" s="3"/>
      <c r="G203" s="3"/>
      <c r="H203" s="3"/>
    </row>
    <row r="204" spans="2:8" ht="15">
      <c r="B204" s="3"/>
      <c r="C204" s="2"/>
      <c r="D204" s="3"/>
      <c r="E204" s="3"/>
      <c r="F204" s="3"/>
      <c r="G204" s="3"/>
      <c r="H204" s="3"/>
    </row>
    <row r="205" spans="2:8" ht="15">
      <c r="B205" s="3"/>
      <c r="C205" s="2"/>
      <c r="D205" s="3"/>
      <c r="E205" s="3"/>
      <c r="F205" s="3"/>
      <c r="G205" s="3"/>
      <c r="H205" s="3"/>
    </row>
    <row r="206" spans="2:8" ht="15">
      <c r="B206" s="3"/>
      <c r="C206" s="2"/>
      <c r="D206" s="3"/>
      <c r="E206" s="3"/>
      <c r="F206" s="3"/>
      <c r="G206" s="3"/>
      <c r="H206" s="3"/>
    </row>
    <row r="207" spans="2:8" ht="15">
      <c r="B207" s="3"/>
      <c r="C207" s="2"/>
      <c r="D207" s="3"/>
      <c r="E207" s="3"/>
      <c r="F207" s="3"/>
      <c r="G207" s="3"/>
      <c r="H207" s="3"/>
    </row>
    <row r="208" spans="2:8" ht="15">
      <c r="B208" s="3"/>
      <c r="C208" s="2"/>
      <c r="D208" s="3"/>
      <c r="E208" s="3"/>
      <c r="F208" s="3"/>
      <c r="G208" s="3"/>
      <c r="H208" s="3"/>
    </row>
    <row r="209" spans="2:8" ht="15">
      <c r="B209" s="3"/>
      <c r="C209" s="2"/>
      <c r="D209" s="3"/>
      <c r="E209" s="3"/>
      <c r="F209" s="3"/>
      <c r="G209" s="3"/>
      <c r="H209" s="3"/>
    </row>
    <row r="210" spans="2:8" ht="15">
      <c r="B210" s="3"/>
      <c r="C210" s="2"/>
      <c r="D210" s="3"/>
      <c r="E210" s="3"/>
      <c r="F210" s="3"/>
      <c r="G210" s="3"/>
      <c r="H210" s="3"/>
    </row>
    <row r="211" spans="2:8" ht="15">
      <c r="B211" s="3"/>
      <c r="C211" s="2"/>
      <c r="D211" s="3"/>
      <c r="E211" s="3"/>
      <c r="F211" s="3"/>
      <c r="G211" s="3"/>
      <c r="H211" s="3"/>
    </row>
    <row r="212" spans="2:8" ht="15">
      <c r="B212" s="3"/>
      <c r="C212" s="2"/>
      <c r="D212" s="3"/>
      <c r="E212" s="3"/>
      <c r="F212" s="3"/>
      <c r="G212" s="3"/>
      <c r="H212" s="3"/>
    </row>
    <row r="213" spans="2:8" ht="15">
      <c r="B213" s="3"/>
      <c r="C213" s="2"/>
      <c r="D213" s="3"/>
      <c r="E213" s="3"/>
      <c r="F213" s="3"/>
      <c r="G213" s="3"/>
      <c r="H213" s="3"/>
    </row>
    <row r="214" spans="2:8" ht="15">
      <c r="B214" s="3"/>
      <c r="C214" s="2"/>
      <c r="D214" s="3"/>
      <c r="E214" s="3"/>
      <c r="F214" s="3"/>
      <c r="G214" s="3"/>
      <c r="H214" s="3"/>
    </row>
    <row r="215" spans="2:8" ht="15">
      <c r="B215" s="3"/>
      <c r="C215" s="2"/>
      <c r="D215" s="3"/>
      <c r="E215" s="3"/>
      <c r="F215" s="3"/>
      <c r="G215" s="3"/>
      <c r="H215" s="3"/>
    </row>
    <row r="216" spans="2:8" ht="15">
      <c r="B216" s="3"/>
      <c r="C216" s="2"/>
      <c r="D216" s="3"/>
      <c r="E216" s="3"/>
      <c r="F216" s="3"/>
      <c r="G216" s="3"/>
      <c r="H216" s="3"/>
    </row>
    <row r="217" spans="2:8" ht="15">
      <c r="B217" s="3"/>
      <c r="C217" s="2"/>
      <c r="D217" s="3"/>
      <c r="E217" s="3"/>
      <c r="F217" s="3"/>
      <c r="G217" s="3"/>
      <c r="H217" s="3"/>
    </row>
    <row r="218" spans="2:8" ht="15">
      <c r="B218" s="3"/>
      <c r="C218" s="2"/>
      <c r="D218" s="3"/>
      <c r="E218" s="3"/>
      <c r="F218" s="3"/>
      <c r="G218" s="3"/>
      <c r="H218" s="3"/>
    </row>
    <row r="219" spans="2:8" ht="15">
      <c r="B219" s="3"/>
      <c r="C219" s="2"/>
      <c r="D219" s="3"/>
      <c r="E219" s="3"/>
      <c r="F219" s="3"/>
      <c r="G219" s="3"/>
      <c r="H219" s="3"/>
    </row>
    <row r="220" spans="2:8" ht="15">
      <c r="B220" s="3"/>
      <c r="C220" s="2"/>
      <c r="D220" s="3"/>
      <c r="E220" s="3"/>
      <c r="F220" s="3"/>
      <c r="G220" s="3"/>
      <c r="H220" s="3"/>
    </row>
    <row r="221" spans="2:8" ht="15">
      <c r="B221" s="3"/>
      <c r="C221" s="2"/>
      <c r="D221" s="3"/>
      <c r="E221" s="3"/>
      <c r="F221" s="3"/>
      <c r="G221" s="3"/>
      <c r="H221" s="3"/>
    </row>
    <row r="222" spans="2:8" ht="15">
      <c r="B222" s="3"/>
      <c r="C222" s="2"/>
      <c r="D222" s="3"/>
      <c r="E222" s="3"/>
      <c r="F222" s="3"/>
      <c r="G222" s="3"/>
      <c r="H222" s="3"/>
    </row>
    <row r="223" spans="2:8" ht="15">
      <c r="B223" s="3"/>
      <c r="C223" s="2"/>
      <c r="D223" s="3"/>
      <c r="E223" s="3"/>
      <c r="F223" s="3"/>
      <c r="G223" s="3"/>
      <c r="H223" s="3"/>
    </row>
    <row r="224" spans="2:8" ht="15">
      <c r="B224" s="3"/>
      <c r="C224" s="2"/>
      <c r="D224" s="3"/>
      <c r="E224" s="3"/>
      <c r="F224" s="3"/>
      <c r="G224" s="3"/>
      <c r="H224" s="3"/>
    </row>
    <row r="225" spans="2:8" ht="15">
      <c r="B225" s="3"/>
      <c r="C225" s="2"/>
      <c r="D225" s="3"/>
      <c r="E225" s="3"/>
      <c r="F225" s="3"/>
      <c r="G225" s="3"/>
      <c r="H225" s="3"/>
    </row>
    <row r="226" spans="2:8" ht="15">
      <c r="B226" s="3"/>
      <c r="C226" s="2"/>
      <c r="D226" s="3"/>
      <c r="E226" s="3"/>
      <c r="F226" s="3"/>
      <c r="G226" s="3"/>
      <c r="H226" s="3"/>
    </row>
    <row r="227" spans="2:8" ht="15">
      <c r="B227" s="3"/>
      <c r="C227" s="2"/>
      <c r="D227" s="3"/>
      <c r="E227" s="3"/>
      <c r="F227" s="3"/>
      <c r="G227" s="3"/>
      <c r="H227" s="3"/>
    </row>
    <row r="228" spans="2:8" ht="15">
      <c r="B228" s="3"/>
      <c r="C228" s="2"/>
      <c r="D228" s="3"/>
      <c r="E228" s="3"/>
      <c r="F228" s="3"/>
      <c r="G228" s="3"/>
      <c r="H228" s="3"/>
    </row>
    <row r="229" spans="2:8" ht="15">
      <c r="B229" s="3"/>
      <c r="C229" s="2"/>
      <c r="D229" s="3"/>
      <c r="E229" s="3"/>
      <c r="F229" s="3"/>
      <c r="G229" s="3"/>
      <c r="H229" s="3"/>
    </row>
    <row r="230" spans="2:8" ht="15">
      <c r="B230" s="3"/>
      <c r="C230" s="2"/>
      <c r="D230" s="3"/>
      <c r="E230" s="3"/>
      <c r="F230" s="3"/>
      <c r="G230" s="3"/>
      <c r="H230" s="3"/>
    </row>
    <row r="231" spans="2:8" ht="15">
      <c r="B231" s="3"/>
      <c r="C231" s="2"/>
      <c r="D231" s="3"/>
      <c r="E231" s="3"/>
      <c r="F231" s="3"/>
      <c r="G231" s="3"/>
      <c r="H231" s="3"/>
    </row>
    <row r="232" spans="2:8" ht="15">
      <c r="B232" s="3"/>
      <c r="C232" s="2"/>
      <c r="D232" s="3"/>
      <c r="E232" s="3"/>
      <c r="F232" s="3"/>
      <c r="G232" s="3"/>
      <c r="H232" s="3"/>
    </row>
    <row r="233" spans="2:8" ht="15">
      <c r="B233" s="3"/>
      <c r="C233" s="2"/>
      <c r="D233" s="3"/>
      <c r="E233" s="3"/>
      <c r="F233" s="3"/>
      <c r="G233" s="3"/>
      <c r="H233" s="3"/>
    </row>
    <row r="234" spans="2:8" ht="15">
      <c r="B234" s="3"/>
      <c r="C234" s="2"/>
      <c r="D234" s="3"/>
      <c r="E234" s="3"/>
      <c r="F234" s="3"/>
      <c r="G234" s="3"/>
      <c r="H234" s="3"/>
    </row>
    <row r="235" spans="2:8" ht="15">
      <c r="B235" s="3"/>
      <c r="C235" s="2"/>
      <c r="D235" s="3"/>
      <c r="E235" s="3"/>
      <c r="F235" s="3"/>
      <c r="G235" s="3"/>
      <c r="H235" s="3"/>
    </row>
    <row r="236" spans="2:5" ht="15">
      <c r="B236" s="3"/>
      <c r="C236" s="2"/>
      <c r="D236" s="3"/>
      <c r="E236" s="3"/>
    </row>
    <row r="237" spans="2:5" ht="15">
      <c r="B237" s="3"/>
      <c r="C237" s="2"/>
      <c r="D237" s="3"/>
      <c r="E237" s="3"/>
    </row>
    <row r="238" ht="15">
      <c r="C238" s="2"/>
    </row>
    <row r="239" ht="15">
      <c r="C239" s="2"/>
    </row>
  </sheetData>
  <sheetProtection/>
  <mergeCells count="14">
    <mergeCell ref="A77:D77"/>
    <mergeCell ref="A78:D78"/>
    <mergeCell ref="A34:D34"/>
    <mergeCell ref="A60:D60"/>
    <mergeCell ref="A14:H14"/>
    <mergeCell ref="A35:H35"/>
    <mergeCell ref="A61:H61"/>
    <mergeCell ref="A10:H11"/>
    <mergeCell ref="E1:H1"/>
    <mergeCell ref="E2:H2"/>
    <mergeCell ref="E3:H3"/>
    <mergeCell ref="E4:H4"/>
    <mergeCell ref="E5:H5"/>
    <mergeCell ref="E6:H6"/>
  </mergeCells>
  <printOptions/>
  <pageMargins left="0.35433070866141736" right="0.15748031496062992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Agnieszka Kormanek</cp:lastModifiedBy>
  <cp:lastPrinted>2021-05-27T10:56:30Z</cp:lastPrinted>
  <dcterms:created xsi:type="dcterms:W3CDTF">2011-04-05T06:58:31Z</dcterms:created>
  <dcterms:modified xsi:type="dcterms:W3CDTF">2021-06-02T08:39:13Z</dcterms:modified>
  <cp:category/>
  <cp:version/>
  <cp:contentType/>
  <cp:contentStatus/>
</cp:coreProperties>
</file>