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ysk01\Zamowienia\1 MONIKA 2023 r\_ZAPYTANIA OFERTOWE  do 130 tys_2023\110_APT_Dostawa surowców recepturowych\2. ROBOCZE\"/>
    </mc:Choice>
  </mc:AlternateContent>
  <bookViews>
    <workbookView xWindow="0" yWindow="0" windowWidth="22830" windowHeight="9900"/>
  </bookViews>
  <sheets>
    <sheet name="surowce recepturowe" sheetId="12" r:id="rId1"/>
  </sheets>
  <definedNames>
    <definedName name="_xlnm._FilterDatabase" localSheetId="0" hidden="1">'surowce recepturowe'!#REF!</definedName>
    <definedName name="_xlnm.Print_Area" localSheetId="0">'surowce recepturowe'!$A$1:$K$33</definedName>
  </definedNames>
  <calcPr calcId="162913"/>
</workbook>
</file>

<file path=xl/calcChain.xml><?xml version="1.0" encoding="utf-8"?>
<calcChain xmlns="http://schemas.openxmlformats.org/spreadsheetml/2006/main">
  <c r="J31" i="12" l="1"/>
  <c r="J30" i="12"/>
  <c r="J29" i="12"/>
  <c r="I31" i="12"/>
  <c r="I30" i="12"/>
  <c r="I29" i="12"/>
</calcChain>
</file>

<file path=xl/sharedStrings.xml><?xml version="1.0" encoding="utf-8"?>
<sst xmlns="http://schemas.openxmlformats.org/spreadsheetml/2006/main" count="65" uniqueCount="43">
  <si>
    <t>%VAT</t>
  </si>
  <si>
    <t>L.p.</t>
  </si>
  <si>
    <t>j.m.</t>
  </si>
  <si>
    <t>Ilość opakowań</t>
  </si>
  <si>
    <t>Ilość opakowań oferowana</t>
  </si>
  <si>
    <t>Wartość netto</t>
  </si>
  <si>
    <t>Wartość brutto</t>
  </si>
  <si>
    <t>Wartość zamówienia podstawowego</t>
  </si>
  <si>
    <t xml:space="preserve"> </t>
  </si>
  <si>
    <t>Glucosum 75 g</t>
  </si>
  <si>
    <t>op.</t>
  </si>
  <si>
    <t>Nazwa surowca, ilość w opakowaniu</t>
  </si>
  <si>
    <t>Cena netto za opakowanie</t>
  </si>
  <si>
    <t>Cena brutto za opakowanie</t>
  </si>
  <si>
    <t>Argentum nitricum  10g</t>
  </si>
  <si>
    <t>Benzinum  płyn 1000ml</t>
  </si>
  <si>
    <t>Dimetykon 350 płyn 100g</t>
  </si>
  <si>
    <t xml:space="preserve">Euceryna S  podłoże maściowe 1 kg  </t>
  </si>
  <si>
    <t>Glycerolum 86% 100g</t>
  </si>
  <si>
    <t>Hydrocortisonum  10g</t>
  </si>
  <si>
    <t>Lanolinum anhydricum 250g</t>
  </si>
  <si>
    <t>Oleum cacao 100g</t>
  </si>
  <si>
    <t>Neomycinum 5g</t>
  </si>
  <si>
    <t>Paraffinum liquidum 4 kg</t>
  </si>
  <si>
    <t>Paraffinum solidum 5kg tafle</t>
  </si>
  <si>
    <t>Spir.skażony hibitanem 0,5% 1000ml</t>
  </si>
  <si>
    <t>Talcum (Rp.)  prosz. op. 500g</t>
  </si>
  <si>
    <t>Zincum oxydatum 250g</t>
  </si>
  <si>
    <t>Saccharum album (sacharoza) 1kg</t>
  </si>
  <si>
    <t>Vaselinum album 1000g</t>
  </si>
  <si>
    <t>Ethanolum 96% 1000ml lub 800g</t>
  </si>
  <si>
    <t>Calcium chloratum 100g</t>
  </si>
  <si>
    <t>Zamawiający nie dopuszcza zaoferowania surowców w opakowaniach większych niż wskazane w opisie produktu.</t>
  </si>
  <si>
    <t>Phenobarbitalum 1g</t>
  </si>
  <si>
    <t>Producent, nazwa i kod EAN</t>
  </si>
  <si>
    <t>Kapsułki skrobiowe nr 3 250 sztuk</t>
  </si>
  <si>
    <t>Formalinum 10% 1kg buforowana</t>
  </si>
  <si>
    <t>Acidi borici proszek 500g</t>
  </si>
  <si>
    <t>Całkowita wartość zamówienia  (wartość zamówienie podstawowe + wartość prawa opcji 30%)</t>
  </si>
  <si>
    <t>Wartość prawa opcji 30%</t>
  </si>
  <si>
    <t>Dostawa produktów leczniczych - surowce recepturowe</t>
  </si>
  <si>
    <t>Załącznik nr 2 do WZ 
Formularz asortymentowo-cenowy</t>
  </si>
  <si>
    <t>Numer referencyjny sprawy: SZP/APT/110/2023-ZO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</si>
</sst>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0">
    <xf numFmtId="0" fontId="0" fillId="0" borderId="0" xfId="0"/>
    <xf numFmtId="0" fontId="3" fillId="2" borderId="0" xfId="0" applyFont="1" applyFill="1" applyBorder="1" applyAlignment="1">
      <alignment horizontal="center" vertical="center" wrapText="1" shrinkToFit="1"/>
    </xf>
    <xf numFmtId="9" fontId="3" fillId="2" borderId="1" xfId="0" applyNumberFormat="1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2" applyFont="1" applyFill="1" applyBorder="1" applyAlignment="1">
      <alignment horizontal="right" vertical="center" wrapText="1" shrinkToFit="1"/>
    </xf>
    <xf numFmtId="0" fontId="0" fillId="2" borderId="0" xfId="0" applyFill="1" applyBorder="1" applyAlignment="1">
      <alignment horizontal="right" vertical="center" wrapText="1" shrinkToFit="1"/>
    </xf>
    <xf numFmtId="4" fontId="3" fillId="2" borderId="0" xfId="0" applyNumberFormat="1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 shrinkToFit="1"/>
    </xf>
    <xf numFmtId="4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 shrinkToFit="1"/>
    </xf>
    <xf numFmtId="0" fontId="0" fillId="2" borderId="0" xfId="0" applyFill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/>
    </xf>
    <xf numFmtId="0" fontId="0" fillId="2" borderId="0" xfId="0" applyFill="1" applyBorder="1" applyAlignment="1">
      <alignment vertical="center" wrapText="1" shrinkToFit="1"/>
    </xf>
    <xf numFmtId="0" fontId="3" fillId="2" borderId="1" xfId="2" applyFont="1" applyFill="1" applyBorder="1" applyAlignment="1">
      <alignment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 shrinkToFit="1"/>
    </xf>
    <xf numFmtId="0" fontId="2" fillId="2" borderId="5" xfId="2" applyFont="1" applyFill="1" applyBorder="1" applyAlignment="1">
      <alignment vertical="center" wrapText="1" shrinkToFit="1"/>
    </xf>
    <xf numFmtId="4" fontId="3" fillId="0" borderId="1" xfId="2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 shrinkToFit="1"/>
    </xf>
    <xf numFmtId="4" fontId="3" fillId="0" borderId="1" xfId="0" applyNumberFormat="1" applyFont="1" applyFill="1" applyBorder="1" applyAlignment="1">
      <alignment horizontal="right" vertical="center" wrapText="1" shrinkToFit="1"/>
    </xf>
    <xf numFmtId="4" fontId="3" fillId="2" borderId="1" xfId="0" applyNumberFormat="1" applyFont="1" applyFill="1" applyBorder="1" applyAlignment="1">
      <alignment horizontal="right" vertical="center" wrapText="1" shrinkToFit="1"/>
    </xf>
    <xf numFmtId="4" fontId="5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2" fillId="2" borderId="5" xfId="2" applyFont="1" applyFill="1" applyBorder="1" applyAlignment="1">
      <alignment horizontal="center" vertical="center" wrapText="1" shrinkToFit="1"/>
    </xf>
    <xf numFmtId="0" fontId="2" fillId="2" borderId="2" xfId="2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7" fillId="4" borderId="1" xfId="2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2" xfId="2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28575</xdr:rowOff>
    </xdr:from>
    <xdr:to>
      <xdr:col>1</xdr:col>
      <xdr:colOff>1066800</xdr:colOff>
      <xdr:row>2</xdr:row>
      <xdr:rowOff>781050</xdr:rowOff>
    </xdr:to>
    <xdr:pic>
      <xdr:nvPicPr>
        <xdr:cNvPr id="1025" name="Obraz 1" descr="Dega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90500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="40" zoomScaleNormal="40" zoomScaleSheetLayoutView="75" workbookViewId="0">
      <selection activeCell="A32" sqref="A32:K32"/>
    </sheetView>
  </sheetViews>
  <sheetFormatPr defaultColWidth="9.140625" defaultRowHeight="12.75" x14ac:dyDescent="0.2"/>
  <cols>
    <col min="1" max="1" width="6.28515625" style="5" customWidth="1"/>
    <col min="2" max="2" width="33.5703125" style="19" customWidth="1"/>
    <col min="3" max="3" width="9.140625" style="3" customWidth="1"/>
    <col min="4" max="4" width="11.85546875" style="5" customWidth="1"/>
    <col min="5" max="5" width="13.7109375" style="5" customWidth="1"/>
    <col min="6" max="6" width="11.28515625" style="6" customWidth="1"/>
    <col min="7" max="7" width="12.28515625" style="3" customWidth="1"/>
    <col min="8" max="8" width="8.140625" style="3" customWidth="1"/>
    <col min="9" max="9" width="16.5703125" style="16" customWidth="1"/>
    <col min="10" max="10" width="22.85546875" style="15" customWidth="1"/>
    <col min="11" max="11" width="37.85546875" style="4" customWidth="1"/>
    <col min="12" max="12" width="17.7109375" style="3" customWidth="1"/>
    <col min="13" max="15" width="10.85546875" style="3" customWidth="1"/>
    <col min="16" max="16" width="18.42578125" style="3" customWidth="1"/>
    <col min="17" max="19" width="5.28515625" style="3" customWidth="1"/>
    <col min="20" max="20" width="17.5703125" style="3" customWidth="1"/>
    <col min="21" max="21" width="4.42578125" style="3" bestFit="1" customWidth="1"/>
    <col min="22" max="23" width="13.85546875" style="3" customWidth="1"/>
    <col min="24" max="24" width="51.5703125" style="3" bestFit="1" customWidth="1"/>
    <col min="25" max="26" width="13.85546875" style="3" customWidth="1"/>
    <col min="27" max="16384" width="9.140625" style="3"/>
  </cols>
  <sheetData>
    <row r="1" spans="1:15" x14ac:dyDescent="0.2">
      <c r="J1" s="39" t="s">
        <v>41</v>
      </c>
      <c r="K1" s="40"/>
    </row>
    <row r="2" spans="1:15" ht="27" customHeight="1" x14ac:dyDescent="0.2">
      <c r="A2" s="7"/>
      <c r="B2" s="20"/>
      <c r="C2" s="18"/>
      <c r="D2" s="8"/>
      <c r="E2" s="8"/>
      <c r="F2" s="8"/>
      <c r="G2" s="8"/>
      <c r="H2" s="8"/>
      <c r="I2" s="17"/>
      <c r="J2" s="40"/>
      <c r="K2" s="40"/>
      <c r="L2" s="1"/>
      <c r="M2" s="1"/>
      <c r="N2" s="1"/>
      <c r="O2" s="1"/>
    </row>
    <row r="3" spans="1:15" ht="79.5" customHeight="1" x14ac:dyDescent="0.2">
      <c r="A3" s="41" t="s">
        <v>42</v>
      </c>
      <c r="B3" s="41"/>
      <c r="C3" s="41"/>
      <c r="D3" s="41"/>
      <c r="E3" s="41"/>
      <c r="F3" s="41"/>
      <c r="G3" s="41"/>
      <c r="H3" s="41"/>
      <c r="I3" s="28"/>
      <c r="J3" s="14"/>
      <c r="K3" s="9"/>
      <c r="L3" s="1"/>
      <c r="M3" s="1"/>
      <c r="N3" s="1"/>
      <c r="O3" s="1"/>
    </row>
    <row r="4" spans="1:15" ht="40.15" customHeight="1" x14ac:dyDescent="0.2">
      <c r="A4" s="45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11"/>
      <c r="M4" s="12"/>
      <c r="N4" s="12"/>
      <c r="O4" s="12"/>
    </row>
    <row r="5" spans="1:15" ht="39.950000000000003" customHeight="1" x14ac:dyDescent="0.2">
      <c r="A5" s="23" t="s">
        <v>1</v>
      </c>
      <c r="B5" s="24" t="s">
        <v>11</v>
      </c>
      <c r="C5" s="25" t="s">
        <v>2</v>
      </c>
      <c r="D5" s="25" t="s">
        <v>3</v>
      </c>
      <c r="E5" s="26" t="s">
        <v>12</v>
      </c>
      <c r="F5" s="25" t="s">
        <v>4</v>
      </c>
      <c r="G5" s="25" t="s">
        <v>13</v>
      </c>
      <c r="H5" s="27" t="s">
        <v>0</v>
      </c>
      <c r="I5" s="27" t="s">
        <v>5</v>
      </c>
      <c r="J5" s="27" t="s">
        <v>6</v>
      </c>
      <c r="K5" s="27" t="s">
        <v>34</v>
      </c>
      <c r="L5" s="12"/>
      <c r="M5" s="12" t="s">
        <v>8</v>
      </c>
      <c r="N5" s="12"/>
      <c r="O5" s="12"/>
    </row>
    <row r="6" spans="1:15" ht="39.950000000000003" customHeight="1" x14ac:dyDescent="0.2">
      <c r="A6" s="22">
        <v>1</v>
      </c>
      <c r="B6" s="21" t="s">
        <v>37</v>
      </c>
      <c r="C6" s="10" t="s">
        <v>10</v>
      </c>
      <c r="D6" s="10">
        <v>1</v>
      </c>
      <c r="E6" s="33"/>
      <c r="F6" s="10"/>
      <c r="G6" s="34"/>
      <c r="H6" s="2"/>
      <c r="I6" s="29"/>
      <c r="J6" s="31"/>
      <c r="K6" s="30"/>
      <c r="L6" s="12"/>
      <c r="M6" s="12"/>
      <c r="N6" s="12"/>
      <c r="O6" s="12"/>
    </row>
    <row r="7" spans="1:15" ht="35.450000000000003" customHeight="1" x14ac:dyDescent="0.2">
      <c r="A7" s="22">
        <v>2</v>
      </c>
      <c r="B7" s="21" t="s">
        <v>14</v>
      </c>
      <c r="C7" s="10" t="s">
        <v>10</v>
      </c>
      <c r="D7" s="22">
        <v>2</v>
      </c>
      <c r="E7" s="33"/>
      <c r="F7" s="22"/>
      <c r="G7" s="34"/>
      <c r="H7" s="2"/>
      <c r="I7" s="29"/>
      <c r="J7" s="31"/>
      <c r="K7" s="30"/>
      <c r="L7" s="11"/>
      <c r="M7" s="12"/>
      <c r="N7" s="12"/>
      <c r="O7" s="12"/>
    </row>
    <row r="8" spans="1:15" ht="24.95" customHeight="1" x14ac:dyDescent="0.2">
      <c r="A8" s="22">
        <v>3</v>
      </c>
      <c r="B8" s="21" t="s">
        <v>15</v>
      </c>
      <c r="C8" s="10" t="s">
        <v>10</v>
      </c>
      <c r="D8" s="22">
        <v>55</v>
      </c>
      <c r="E8" s="33"/>
      <c r="F8" s="22"/>
      <c r="G8" s="34"/>
      <c r="H8" s="2"/>
      <c r="I8" s="29"/>
      <c r="J8" s="31"/>
      <c r="K8" s="30"/>
      <c r="L8" s="11"/>
      <c r="M8" s="12"/>
      <c r="N8" s="12"/>
      <c r="O8" s="12"/>
    </row>
    <row r="9" spans="1:15" s="12" customFormat="1" ht="51.6" customHeight="1" x14ac:dyDescent="0.2">
      <c r="A9" s="22">
        <v>4</v>
      </c>
      <c r="B9" s="21" t="s">
        <v>31</v>
      </c>
      <c r="C9" s="10" t="s">
        <v>10</v>
      </c>
      <c r="D9" s="22">
        <v>1</v>
      </c>
      <c r="E9" s="33"/>
      <c r="F9" s="22"/>
      <c r="G9" s="34"/>
      <c r="H9" s="2"/>
      <c r="I9" s="29"/>
      <c r="J9" s="31"/>
      <c r="K9" s="30"/>
      <c r="L9" s="11"/>
    </row>
    <row r="10" spans="1:15" s="12" customFormat="1" ht="50.1" customHeight="1" x14ac:dyDescent="0.2">
      <c r="A10" s="22">
        <v>5</v>
      </c>
      <c r="B10" s="21" t="s">
        <v>16</v>
      </c>
      <c r="C10" s="10" t="s">
        <v>10</v>
      </c>
      <c r="D10" s="22">
        <v>1</v>
      </c>
      <c r="E10" s="33"/>
      <c r="F10" s="22"/>
      <c r="G10" s="34"/>
      <c r="H10" s="2"/>
      <c r="I10" s="29"/>
      <c r="J10" s="31"/>
      <c r="K10" s="30"/>
      <c r="L10" s="11"/>
    </row>
    <row r="11" spans="1:15" s="12" customFormat="1" ht="35.1" customHeight="1" x14ac:dyDescent="0.2">
      <c r="A11" s="22">
        <v>6</v>
      </c>
      <c r="B11" s="21" t="s">
        <v>30</v>
      </c>
      <c r="C11" s="10" t="s">
        <v>10</v>
      </c>
      <c r="D11" s="22">
        <v>8</v>
      </c>
      <c r="E11" s="33"/>
      <c r="F11" s="22"/>
      <c r="G11" s="34"/>
      <c r="H11" s="2"/>
      <c r="I11" s="29"/>
      <c r="J11" s="31"/>
      <c r="K11" s="30"/>
      <c r="L11" s="11"/>
    </row>
    <row r="12" spans="1:15" s="12" customFormat="1" ht="35.1" customHeight="1" x14ac:dyDescent="0.2">
      <c r="A12" s="22">
        <v>7</v>
      </c>
      <c r="B12" s="21" t="s">
        <v>17</v>
      </c>
      <c r="C12" s="10" t="s">
        <v>10</v>
      </c>
      <c r="D12" s="22">
        <v>12</v>
      </c>
      <c r="E12" s="33"/>
      <c r="F12" s="22"/>
      <c r="G12" s="34"/>
      <c r="H12" s="2"/>
      <c r="I12" s="29"/>
      <c r="J12" s="31"/>
      <c r="K12" s="30"/>
      <c r="L12" s="11"/>
    </row>
    <row r="13" spans="1:15" s="12" customFormat="1" ht="35.1" customHeight="1" x14ac:dyDescent="0.2">
      <c r="A13" s="22">
        <v>8</v>
      </c>
      <c r="B13" s="21" t="s">
        <v>36</v>
      </c>
      <c r="C13" s="10" t="s">
        <v>10</v>
      </c>
      <c r="D13" s="22">
        <v>40</v>
      </c>
      <c r="E13" s="33"/>
      <c r="F13" s="22"/>
      <c r="G13" s="34"/>
      <c r="H13" s="2"/>
      <c r="I13" s="29"/>
      <c r="J13" s="31"/>
      <c r="K13" s="30"/>
      <c r="L13" s="11"/>
    </row>
    <row r="14" spans="1:15" s="12" customFormat="1" ht="35.1" customHeight="1" x14ac:dyDescent="0.2">
      <c r="A14" s="22">
        <v>9</v>
      </c>
      <c r="B14" s="21" t="s">
        <v>9</v>
      </c>
      <c r="C14" s="10" t="s">
        <v>10</v>
      </c>
      <c r="D14" s="22">
        <v>30</v>
      </c>
      <c r="E14" s="33"/>
      <c r="F14" s="22"/>
      <c r="G14" s="34"/>
      <c r="H14" s="2"/>
      <c r="I14" s="29"/>
      <c r="J14" s="31"/>
      <c r="K14" s="30"/>
      <c r="L14" s="11"/>
    </row>
    <row r="15" spans="1:15" s="12" customFormat="1" ht="35.1" customHeight="1" x14ac:dyDescent="0.2">
      <c r="A15" s="22">
        <v>10</v>
      </c>
      <c r="B15" s="21" t="s">
        <v>18</v>
      </c>
      <c r="C15" s="10" t="s">
        <v>10</v>
      </c>
      <c r="D15" s="22">
        <v>1</v>
      </c>
      <c r="E15" s="33"/>
      <c r="F15" s="22"/>
      <c r="G15" s="34"/>
      <c r="H15" s="2"/>
      <c r="I15" s="29"/>
      <c r="J15" s="31"/>
      <c r="K15" s="30"/>
      <c r="L15" s="11"/>
    </row>
    <row r="16" spans="1:15" s="12" customFormat="1" ht="35.1" customHeight="1" x14ac:dyDescent="0.2">
      <c r="A16" s="22">
        <v>11</v>
      </c>
      <c r="B16" s="21" t="s">
        <v>19</v>
      </c>
      <c r="C16" s="10" t="s">
        <v>10</v>
      </c>
      <c r="D16" s="22">
        <v>1</v>
      </c>
      <c r="E16" s="33"/>
      <c r="F16" s="22"/>
      <c r="G16" s="34"/>
      <c r="H16" s="2"/>
      <c r="I16" s="29"/>
      <c r="J16" s="31"/>
      <c r="K16" s="30"/>
      <c r="L16" s="11"/>
    </row>
    <row r="17" spans="1:12" s="12" customFormat="1" ht="35.1" customHeight="1" x14ac:dyDescent="0.2">
      <c r="A17" s="22">
        <v>12</v>
      </c>
      <c r="B17" s="21" t="s">
        <v>20</v>
      </c>
      <c r="C17" s="10" t="s">
        <v>10</v>
      </c>
      <c r="D17" s="22">
        <v>4</v>
      </c>
      <c r="E17" s="33"/>
      <c r="F17" s="22"/>
      <c r="G17" s="34"/>
      <c r="H17" s="2"/>
      <c r="I17" s="29"/>
      <c r="J17" s="31"/>
      <c r="K17" s="30"/>
      <c r="L17" s="11"/>
    </row>
    <row r="18" spans="1:12" s="12" customFormat="1" ht="35.1" customHeight="1" x14ac:dyDescent="0.2">
      <c r="A18" s="22">
        <v>13</v>
      </c>
      <c r="B18" s="21" t="s">
        <v>22</v>
      </c>
      <c r="C18" s="10" t="s">
        <v>10</v>
      </c>
      <c r="D18" s="22">
        <v>1</v>
      </c>
      <c r="E18" s="33"/>
      <c r="F18" s="22"/>
      <c r="G18" s="34"/>
      <c r="H18" s="2"/>
      <c r="I18" s="29"/>
      <c r="J18" s="31"/>
      <c r="K18" s="30"/>
      <c r="L18" s="11"/>
    </row>
    <row r="19" spans="1:12" s="12" customFormat="1" ht="35.1" customHeight="1" x14ac:dyDescent="0.2">
      <c r="A19" s="22">
        <v>14</v>
      </c>
      <c r="B19" s="21" t="s">
        <v>21</v>
      </c>
      <c r="C19" s="10" t="s">
        <v>10</v>
      </c>
      <c r="D19" s="22">
        <v>2</v>
      </c>
      <c r="E19" s="33"/>
      <c r="F19" s="22"/>
      <c r="G19" s="34"/>
      <c r="H19" s="2"/>
      <c r="I19" s="29"/>
      <c r="J19" s="31"/>
      <c r="K19" s="30"/>
      <c r="L19" s="11"/>
    </row>
    <row r="20" spans="1:12" s="12" customFormat="1" ht="35.1" customHeight="1" x14ac:dyDescent="0.2">
      <c r="A20" s="22">
        <v>15</v>
      </c>
      <c r="B20" s="21" t="s">
        <v>35</v>
      </c>
      <c r="C20" s="10" t="s">
        <v>10</v>
      </c>
      <c r="D20" s="22">
        <v>1</v>
      </c>
      <c r="E20" s="33"/>
      <c r="F20" s="22"/>
      <c r="G20" s="34"/>
      <c r="H20" s="2"/>
      <c r="I20" s="29"/>
      <c r="J20" s="31"/>
      <c r="K20" s="30"/>
      <c r="L20" s="11"/>
    </row>
    <row r="21" spans="1:12" s="12" customFormat="1" ht="35.1" customHeight="1" x14ac:dyDescent="0.2">
      <c r="A21" s="22">
        <v>16</v>
      </c>
      <c r="B21" s="21" t="s">
        <v>23</v>
      </c>
      <c r="C21" s="10" t="s">
        <v>10</v>
      </c>
      <c r="D21" s="22">
        <v>6</v>
      </c>
      <c r="E21" s="33"/>
      <c r="F21" s="22"/>
      <c r="G21" s="34"/>
      <c r="H21" s="2"/>
      <c r="I21" s="29"/>
      <c r="J21" s="31"/>
      <c r="K21" s="30"/>
      <c r="L21" s="11"/>
    </row>
    <row r="22" spans="1:12" s="12" customFormat="1" ht="35.1" customHeight="1" x14ac:dyDescent="0.2">
      <c r="A22" s="22">
        <v>17</v>
      </c>
      <c r="B22" s="21" t="s">
        <v>24</v>
      </c>
      <c r="C22" s="10" t="s">
        <v>10</v>
      </c>
      <c r="D22" s="22">
        <v>40</v>
      </c>
      <c r="E22" s="33"/>
      <c r="F22" s="22"/>
      <c r="G22" s="34"/>
      <c r="H22" s="2"/>
      <c r="I22" s="29"/>
      <c r="J22" s="31"/>
      <c r="K22" s="30"/>
      <c r="L22" s="11"/>
    </row>
    <row r="23" spans="1:12" s="12" customFormat="1" ht="35.1" customHeight="1" x14ac:dyDescent="0.2">
      <c r="A23" s="22">
        <v>18</v>
      </c>
      <c r="B23" s="21" t="s">
        <v>33</v>
      </c>
      <c r="C23" s="10" t="s">
        <v>10</v>
      </c>
      <c r="D23" s="22">
        <v>10</v>
      </c>
      <c r="E23" s="33"/>
      <c r="F23" s="22"/>
      <c r="G23" s="34"/>
      <c r="H23" s="2"/>
      <c r="I23" s="29"/>
      <c r="J23" s="31"/>
      <c r="K23" s="30"/>
      <c r="L23" s="11"/>
    </row>
    <row r="24" spans="1:12" s="12" customFormat="1" ht="35.1" customHeight="1" x14ac:dyDescent="0.2">
      <c r="A24" s="22">
        <v>19</v>
      </c>
      <c r="B24" s="21" t="s">
        <v>28</v>
      </c>
      <c r="C24" s="10" t="s">
        <v>10</v>
      </c>
      <c r="D24" s="22">
        <v>6</v>
      </c>
      <c r="E24" s="33"/>
      <c r="F24" s="22"/>
      <c r="G24" s="34"/>
      <c r="H24" s="2"/>
      <c r="I24" s="29"/>
      <c r="J24" s="31"/>
      <c r="K24" s="30"/>
      <c r="L24" s="11"/>
    </row>
    <row r="25" spans="1:12" s="12" customFormat="1" ht="46.15" customHeight="1" x14ac:dyDescent="0.2">
      <c r="A25" s="22">
        <v>20</v>
      </c>
      <c r="B25" s="21" t="s">
        <v>25</v>
      </c>
      <c r="C25" s="10" t="s">
        <v>10</v>
      </c>
      <c r="D25" s="22">
        <v>3</v>
      </c>
      <c r="E25" s="33"/>
      <c r="F25" s="22"/>
      <c r="G25" s="34"/>
      <c r="H25" s="2"/>
      <c r="I25" s="29"/>
      <c r="J25" s="31"/>
      <c r="K25" s="30"/>
      <c r="L25" s="11"/>
    </row>
    <row r="26" spans="1:12" s="12" customFormat="1" ht="41.45" customHeight="1" x14ac:dyDescent="0.2">
      <c r="A26" s="22">
        <v>21</v>
      </c>
      <c r="B26" s="21" t="s">
        <v>26</v>
      </c>
      <c r="C26" s="10" t="s">
        <v>10</v>
      </c>
      <c r="D26" s="22">
        <v>10</v>
      </c>
      <c r="E26" s="33"/>
      <c r="F26" s="22"/>
      <c r="G26" s="34"/>
      <c r="H26" s="2"/>
      <c r="I26" s="29"/>
      <c r="J26" s="31"/>
      <c r="K26" s="30"/>
      <c r="L26" s="11"/>
    </row>
    <row r="27" spans="1:12" s="12" customFormat="1" ht="35.1" customHeight="1" x14ac:dyDescent="0.2">
      <c r="A27" s="22">
        <v>22</v>
      </c>
      <c r="B27" s="21" t="s">
        <v>29</v>
      </c>
      <c r="C27" s="10" t="s">
        <v>10</v>
      </c>
      <c r="D27" s="22">
        <v>3</v>
      </c>
      <c r="E27" s="33"/>
      <c r="F27" s="22"/>
      <c r="G27" s="34"/>
      <c r="H27" s="2"/>
      <c r="I27" s="29"/>
      <c r="J27" s="31"/>
      <c r="K27" s="30"/>
      <c r="L27" s="11"/>
    </row>
    <row r="28" spans="1:12" s="12" customFormat="1" ht="35.1" customHeight="1" x14ac:dyDescent="0.2">
      <c r="A28" s="22">
        <v>23</v>
      </c>
      <c r="B28" s="21" t="s">
        <v>27</v>
      </c>
      <c r="C28" s="10" t="s">
        <v>10</v>
      </c>
      <c r="D28" s="22">
        <v>2</v>
      </c>
      <c r="E28" s="33"/>
      <c r="F28" s="22"/>
      <c r="G28" s="34"/>
      <c r="H28" s="2"/>
      <c r="I28" s="29"/>
      <c r="J28" s="31"/>
      <c r="K28" s="30"/>
      <c r="L28" s="11"/>
    </row>
    <row r="29" spans="1:12" s="12" customFormat="1" ht="35.1" customHeight="1" x14ac:dyDescent="0.2">
      <c r="A29" s="42" t="s">
        <v>7</v>
      </c>
      <c r="B29" s="43"/>
      <c r="C29" s="43"/>
      <c r="D29" s="43"/>
      <c r="E29" s="43"/>
      <c r="F29" s="43"/>
      <c r="G29" s="43"/>
      <c r="H29" s="44"/>
      <c r="I29" s="29">
        <f>ROUND(SUM(I6:I28),2)</f>
        <v>0</v>
      </c>
      <c r="J29" s="31">
        <f>ROUND(SUM(J6:J28),2)</f>
        <v>0</v>
      </c>
      <c r="K29" s="13"/>
      <c r="L29" s="11"/>
    </row>
    <row r="30" spans="1:12" s="12" customFormat="1" ht="35.1" customHeight="1" x14ac:dyDescent="0.2">
      <c r="A30" s="42" t="s">
        <v>39</v>
      </c>
      <c r="B30" s="43"/>
      <c r="C30" s="43"/>
      <c r="D30" s="43"/>
      <c r="E30" s="43"/>
      <c r="F30" s="43"/>
      <c r="G30" s="43"/>
      <c r="H30" s="44"/>
      <c r="I30" s="31">
        <f>ROUND(I29*0.3,2)</f>
        <v>0</v>
      </c>
      <c r="J30" s="32">
        <f>ROUND(J29*0.3,2)</f>
        <v>0</v>
      </c>
      <c r="K30" s="13"/>
      <c r="L30" s="11"/>
    </row>
    <row r="31" spans="1:12" s="12" customFormat="1" ht="42.75" customHeight="1" x14ac:dyDescent="0.2">
      <c r="A31" s="47" t="s">
        <v>38</v>
      </c>
      <c r="B31" s="48"/>
      <c r="C31" s="48"/>
      <c r="D31" s="48"/>
      <c r="E31" s="48"/>
      <c r="F31" s="48"/>
      <c r="G31" s="48"/>
      <c r="H31" s="49"/>
      <c r="I31" s="32">
        <f>ROUND(SUM(I29:I30),2)</f>
        <v>0</v>
      </c>
      <c r="J31" s="32">
        <f>ROUND(SUM(J29:J30),2)</f>
        <v>0</v>
      </c>
      <c r="K31" s="13"/>
      <c r="L31" s="11"/>
    </row>
    <row r="32" spans="1:12" s="12" customFormat="1" ht="48.2" customHeight="1" x14ac:dyDescent="0.2">
      <c r="A32" s="35" t="s">
        <v>32</v>
      </c>
      <c r="B32" s="36"/>
      <c r="C32" s="36"/>
      <c r="D32" s="36"/>
      <c r="E32" s="36"/>
      <c r="F32" s="36"/>
      <c r="G32" s="36"/>
      <c r="H32" s="36"/>
      <c r="I32" s="37"/>
      <c r="J32" s="37"/>
      <c r="K32" s="38"/>
      <c r="L32" s="11"/>
    </row>
  </sheetData>
  <mergeCells count="7">
    <mergeCell ref="A32:K32"/>
    <mergeCell ref="J1:K2"/>
    <mergeCell ref="A3:H3"/>
    <mergeCell ref="A29:H29"/>
    <mergeCell ref="A4:K4"/>
    <mergeCell ref="A31:H31"/>
    <mergeCell ref="A30:H30"/>
  </mergeCells>
  <phoneticPr fontId="4" type="noConversion"/>
  <pageMargins left="0.7" right="0.7" top="0.75" bottom="0.75" header="0.3" footer="0.3"/>
  <pageSetup paperSize="9" scale="73" fitToHeight="0" orientation="landscape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surowce recepturowe</vt:lpstr>
      <vt:lpstr>'surowce recepturowe'!Obszar_wydruku</vt:lpstr>
    </vt:vector>
  </TitlesOfParts>
  <Company>O-RSK nr 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Ewa Redo</cp:lastModifiedBy>
  <cp:lastPrinted>2023-09-25T15:58:17Z</cp:lastPrinted>
  <dcterms:created xsi:type="dcterms:W3CDTF">2010-08-16T04:47:24Z</dcterms:created>
  <dcterms:modified xsi:type="dcterms:W3CDTF">2023-09-27T06:00:14Z</dcterms:modified>
</cp:coreProperties>
</file>