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Monika K\Przetargi 2023\252_31-80rj_23_odzież i obuwie\"/>
    </mc:Choice>
  </mc:AlternateContent>
  <xr:revisionPtr revIDLastSave="0" documentId="13_ncr:1_{2284F4CB-87C6-4B6A-8F8D-2495F6E0A7DC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Arkusz1" sheetId="1" r:id="rId1"/>
  </sheets>
  <definedNames>
    <definedName name="_Hlk150420152" localSheetId="0">Arkusz1!$B$4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3" i="1" l="1"/>
  <c r="F94" i="1"/>
  <c r="F95" i="1"/>
  <c r="F91" i="1"/>
  <c r="F92" i="1"/>
  <c r="F90" i="1"/>
  <c r="F105" i="1"/>
  <c r="F120" i="1" l="1"/>
  <c r="F113" i="1"/>
  <c r="F104" i="1"/>
  <c r="F103" i="1"/>
  <c r="F82" i="1"/>
  <c r="F81" i="1"/>
  <c r="F80" i="1"/>
  <c r="F72" i="1"/>
  <c r="F71" i="1"/>
  <c r="F64" i="1"/>
  <c r="F57" i="1"/>
  <c r="F49" i="1"/>
  <c r="F48" i="1"/>
  <c r="F47" i="1"/>
  <c r="F46" i="1"/>
  <c r="F45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<sst xmlns="http://schemas.openxmlformats.org/spreadsheetml/2006/main" count="289" uniqueCount="88">
  <si>
    <t>Lp</t>
  </si>
  <si>
    <t>Opis przedmiotu zamówienia</t>
  </si>
  <si>
    <t>Podział na lokalizacje</t>
  </si>
  <si>
    <t>j.m.</t>
  </si>
  <si>
    <t>Ilość razem na 24 m-ce</t>
  </si>
  <si>
    <t>Cena jedn.netto</t>
  </si>
  <si>
    <t>Wartość netto</t>
  </si>
  <si>
    <t>VAT%</t>
  </si>
  <si>
    <t>Wartość VAT</t>
  </si>
  <si>
    <t>Wartość brutto</t>
  </si>
  <si>
    <t>Nr kat./nazwa</t>
  </si>
  <si>
    <t>Producent</t>
  </si>
  <si>
    <t>Wejherowo</t>
  </si>
  <si>
    <t>Gdynia</t>
  </si>
  <si>
    <t>8=6x7</t>
  </si>
  <si>
    <t>11=8+10</t>
  </si>
  <si>
    <t>Garsonka damska (bluza krótki rękaw + spódnica)</t>
  </si>
  <si>
    <t>kpl</t>
  </si>
  <si>
    <t>Ubranie damskie (bluz krótki rękaw + spodnie)</t>
  </si>
  <si>
    <t>Ubranie  męskie (bluza krótki rękaw + spodnie)</t>
  </si>
  <si>
    <t>Fartuch damski, męski  (do wyboru przez Zamawiającego)</t>
  </si>
  <si>
    <t>szt</t>
  </si>
  <si>
    <t>Koszulka bawełniana z napisem dla fizjoterapeutów</t>
  </si>
  <si>
    <t>Spodnie medyczne dla fizjoterapeutów</t>
  </si>
  <si>
    <t>Razem zadanie nr 1</t>
  </si>
  <si>
    <t>x</t>
  </si>
  <si>
    <t>Zadanie nr 2- Odzież dla pracowników brygad  gospodarczych i warsztatów CPV:  35.11.34.00-3 (Odzież ochronna i zabezpieczająca)</t>
  </si>
  <si>
    <t>Czapka robocza z daszkiem</t>
  </si>
  <si>
    <t>Ubranie drelichowe</t>
  </si>
  <si>
    <t>Spodnie robocze</t>
  </si>
  <si>
    <t>para</t>
  </si>
  <si>
    <t>Koszula flanelowa</t>
  </si>
  <si>
    <t>Obuwie robocze</t>
  </si>
  <si>
    <t>Obuwie ocieplane</t>
  </si>
  <si>
    <t>Kurtka p/deszczowa</t>
  </si>
  <si>
    <t>Czapka ocieplana</t>
  </si>
  <si>
    <t>Kurtka ocieplana</t>
  </si>
  <si>
    <t>Bluza polar</t>
  </si>
  <si>
    <t>Koszulka bawełniana z krótkim rękawem</t>
  </si>
  <si>
    <t>Kalesony męskie</t>
  </si>
  <si>
    <t>Skarpety termiczne</t>
  </si>
  <si>
    <t>Razem zadanie nr 2</t>
  </si>
  <si>
    <t>Obuwie profilaktyczne skórzane damskie odkryte</t>
  </si>
  <si>
    <t>Obuwie profilaktyczne skórzane damskie pełne</t>
  </si>
  <si>
    <t>Obuwie profilaktyczne skórzane męskie</t>
  </si>
  <si>
    <t>Drewniaki damskie, męskie</t>
  </si>
  <si>
    <t>Obuwie zabiegowe damskie, męskie</t>
  </si>
  <si>
    <t>Razem zadanie nr 3</t>
  </si>
  <si>
    <t>Obuwie zabiegowe damskie, męskie do dezynfekcji w myjce</t>
  </si>
  <si>
    <t>Ocet Spirytusowy 10% butelka plastikowa (poj. 1 op= 500 ml)</t>
  </si>
  <si>
    <t>op.</t>
  </si>
  <si>
    <t>Razem zadanie nr 6</t>
  </si>
  <si>
    <t>Pad czyszczący o średnicy 17 cali, wykonany z wysokiej jakości włókien syntetycznych zwiększający połysk podłogi; rozproszone w materiale cząsteczki polerujące i związane wytrzymałym spoiwem; posiadający  wstępnie wycięty otwór centralny; kolor: biały, zielony, czerwony (do wyboru przez Zamawiającego); do polerowania na sucho i czyszczenia środkiem chemicznym; grubość: 30 mm (+/- 2 mm) pasujący  do polerki Taski Omni będącej na wyposażeniu Zamawiającego.</t>
  </si>
  <si>
    <t>szt.</t>
  </si>
  <si>
    <t xml:space="preserve">Pad czyszczący o średnicy 14” lub 16” (do wyboru przez Zamawiającego), wykonany z wysokiej jakości włókien syntetycznych zwiększający połysk podłogi; posiadający  wstępnie wycięty otwór centralny; kolor: , zielony; do  czyszczenia środkiem chemicznym; grubość: 1” (+/- 4 mm) </t>
  </si>
  <si>
    <t xml:space="preserve"> szt.</t>
  </si>
  <si>
    <t>Pad czyszczący o średnicy 14” lub 16” (do wyboru przez Zamawiającego), wykonane z pianki melaminowej; przeznaczone do maszynowego czyszczenia podłóg; brak wyciętego otworu centralnego; stosowany do wszystkich powierzchni wodoodpornych. Pasujący do maszyny Cleanfix Ra 705 IBC będącej na wyposażeniu Zamawiającego.</t>
  </si>
  <si>
    <t>Razem zadanie nr 7</t>
  </si>
  <si>
    <t>Koncentrat niskopieniącego płynu przeznaczonego do maszynowego i ręcznego mycia podłóg gresowych, terazzo, betonowych, wykonanych z żywic epoksydowych oraz PCV, linoleum i kauczuku. Usuwający uporczywe, trudno zmywalne zabrudzenia; tworzący delikatny film, ułatwiający proces bieżącej pielęgnacji. 1 op= 5L</t>
  </si>
  <si>
    <t>Skoncentrowany, silny środek do gruntownego mycia i usuwania tłustych zabrudzeń z powierzchni odpornych na działanie alkaliów. Skład: &lt;5% niejonowych środków powierzchniowo czynnych, &lt;5% anionowych środków powierzchniowo czynnych, &lt;5% fosforanów,&lt;5% fosfonianów, &lt;5% EDTA i jego soli, metakrzemian sodu, glikole, substancje barwiące i zapachów. 1op= 5L.</t>
  </si>
  <si>
    <t>Specjalny zdzieracz do usuwania powłok polimerowych i woskowych z podłóg wodoodpornych. Preparat przeznaczony  do gruntownego czyszczenia podłóg, przed ponownym nałożeniem nowej powłoki. Szybko i skutecznie usuwający warstwy starych powłok z podłóg odpornych na działanie alkaliów, np.: PVC.  Preparat nie wymagający spłukiwania ,wysoko alkaliczny, nie wymagający neutralizacji. Właściwości:  pH (koncentrat, w 20ºC): ok. 13,2; pH (10% roztwór, w 20ºC): ok. 12,0 +/- 0,5; postać: jasnożółta ciecz; gęstość w 20ºC: ok. 1,04 g/cm³. 1 op= 5L</t>
  </si>
  <si>
    <t>Wysoko połyskowa powłoka do podłóg wodoodpornych. Powłoka polimerowa o dużej twardości i wysokim połysku, nie wymagającą częstej pielęgnacji. Możliwość stosowania do większości typów podłóg wodoodpornych. Spełniająca standardy ASTM D-2047 lub równoważne w zakresie współczynnika tarcia statycznego. Właściwości: wygląd: biała ciecz; pH (koncentrat): ok. 8,5; gęstość (20oC): ok. 1.036 g/cm3; 1 op= 5L</t>
  </si>
  <si>
    <t>Preparat do gruntownego mycia i zdzierania podłóg metodą natryskową z użyciem jednotarczowych maszyn. Preparat szybko i skutecznie usuwający powłoki polerskie i gruntownie myjący podłogę. Właściwości: wygląd: przejrzysty, bezbarwny, pH (koncentrat): ≈ 8 gęstość (20oC): 1.0 g/cm. 1 op= 5L</t>
  </si>
  <si>
    <t>Polimerowy preparat czyszczący, przeznaczony do stosowania metodą natryskową. Pielęgnujący powłoki, wypełniając małe ubytki powłok oraz nadający im połysk. Właściwości: wygląd: biała ciecz. pH (koncentrat): ok. 7.0, gęstość (20oC): 0.982 g/cm3. 1op= 5L</t>
  </si>
  <si>
    <t>Razem zadanie nr 8</t>
  </si>
  <si>
    <t>Rękawice ochronne gumowe, wykonane z naturalnego lateksu. Wewnątrz wyścielone naturalnym, bawełnianym flokiem. Powierzchnia chwytna moletowana o anatomicznym kształcie zapewnia wysoki komfort i wygodę użytkowania. Dopuszczone do kontaktu z żywnością. Długość rękawicy 300 mm (+/-10 mm).  Rozmiar 7-9,5. Kolor żółty, różowy do wyboru przez Zamawiającego. Pakowane po 2 szt.</t>
  </si>
  <si>
    <t>Rękawice powlekane gumą typ „wampirki” zakończone ściągaczem 75% bawełna, 25% poliestru, rozmiar do wyboru przez Zamawiającego</t>
  </si>
  <si>
    <t>Razem zadanie nr 9</t>
  </si>
  <si>
    <t>Środek piorąco-dezynfekujący bez zawartości fosforanów. Środek piorąco-dezynfekujący do prania i chemiczno-termicznej dezynfekcji bielizny w temperaturze 65°C. Do wszystkich typów pralnic, zakresów temperatur i stopni twardości wody. Produkt biobójczy do wszystkich tkanin i rodzajów bielizny, skutecznie wybielający i usuwający plamy,  skuteczny wobec spor bakterii Clostridium difficile. Skład: wybielacz na bazie aktywnego tlenu, Zeolith A (Sasil), anionowe związki powierzchniowo czynne, mydło, niejonowe związki powierzchniowo czynne, polikarboksylany, fosfoniany, enzymy, krzemiany, węglan sodu, TAED, inhibitory zszarzenia, inhibitor piany, rozjaśniacz optyczny, substancja zapachowa. 1op= 20 kg.</t>
  </si>
  <si>
    <t>Zasłona prysznicowa 100% poliester o wym. 150x 200 cm, kolor: biały, szary, beżowy -do wyboru przez Zamawiającego.</t>
  </si>
  <si>
    <t>Rękawice z materiału poliestrowego impregnowane nitrylem na całej powierzchni z wewnętrzną wyściółką z bawełny, przedłużony mankiet, izolujące przed wysoką temperaturą do 180°C</t>
  </si>
  <si>
    <t>Zadanie nr 3- Obuwie dla pracowników medycznych CPV: 18830000-6 (Obuwie ochronne)</t>
  </si>
  <si>
    <t>Zadanie nr 5- Ocet spirytusowy 15871110-8 (Ocet i produkty równoważne)</t>
  </si>
  <si>
    <t>Zadanie nr 6- Kubki plastikowe jednorazowe CPV: 39222120-1 (Kubki jednorazowe)</t>
  </si>
  <si>
    <t>Zadanie nr 7- Pady czyszczące CPV: 39224000-8 (Miotły i szczotki i inne artykuły różnego rodzaju)</t>
  </si>
  <si>
    <t>Zadanie nr 9 Rękawice ochronne gumowe CPV: 18424000-7 (Rękawice)</t>
  </si>
  <si>
    <t>Zadanie nr 10 Środek piorąco- dezynfekujący CPV: 39831000-6 (Preparaty piorące)</t>
  </si>
  <si>
    <t>Zadanie nr 11 Zasłony prysznicowe CPV: 39290000-1 (Wyposażenie różne)</t>
  </si>
  <si>
    <t>X</t>
  </si>
  <si>
    <t>Załącznik nr 2 do SWZ -  FORMULARZ ASORTYMENTOWO-CENOWY</t>
  </si>
  <si>
    <t>Sposób obliczenia ceny:
Kol. „Wartość netto” = Kol. „Ilość razem na 24 m-ce” x Kol. „Cena jedn. netto”
Kol. „Wartość brutto” = Kol. „Wartość netto” powiększona o podatek VAT
Wiersz „RAZEM” – suma poszczególnych wierszy z kol. „Wartość netto” i „Wartość brutto”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</si>
  <si>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</si>
  <si>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</si>
  <si>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t>Kubek plastikowy biały do napoi zimnych. Poj. 200ml.  (1 op= 100 szt)</t>
  </si>
  <si>
    <t xml:space="preserve">Kubek plastikowy brązowy do ciepłych napoi. Poj. 200ml.  (1 op= 100 szt)            </t>
  </si>
  <si>
    <t>Zadanie nr 1 - Odzież dla pracowników medycznych CPV:  35.11.34.00-3 (Odzież ochronna i zabezpieczająca)</t>
  </si>
  <si>
    <t>Zadanie nr 8- Środki do czyszczenia i pielęgnacji CPV: 39830000-9 (Środki czyszczące)</t>
  </si>
  <si>
    <t>Zadanie nr 4- Obuwie operacyjne do dezynfekcji w myjni CPV: 18830000-6 (Obuwie ochronne)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</si>
</sst>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4">
    <xf numFmtId="0" fontId="0" fillId="0" borderId="0" xfId="0"/>
    <xf numFmtId="0" fontId="0" fillId="0" borderId="0" xfId="0" applyFont="1" applyAlignment="1" applyProtection="1"/>
    <xf numFmtId="0" fontId="0" fillId="0" borderId="1" xfId="0" applyFont="1" applyBorder="1" applyAlignment="1" applyProtection="1">
      <alignment horizontal="center" vertical="center"/>
    </xf>
    <xf numFmtId="164" fontId="0" fillId="0" borderId="1" xfId="1" applyFont="1" applyBorder="1" applyAlignme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64" fontId="0" fillId="0" borderId="1" xfId="1" applyFont="1" applyBorder="1" applyAlignment="1" applyProtection="1">
      <alignment horizontal="center" vertical="center"/>
    </xf>
    <xf numFmtId="9" fontId="0" fillId="0" borderId="1" xfId="0" applyNumberFormat="1" applyFont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center" vertical="center"/>
    </xf>
    <xf numFmtId="2" fontId="0" fillId="3" borderId="1" xfId="0" applyNumberFormat="1" applyFont="1" applyFill="1" applyBorder="1" applyAlignment="1" applyProtection="1">
      <alignment horizontal="center" vertical="center"/>
    </xf>
    <xf numFmtId="164" fontId="0" fillId="3" borderId="1" xfId="1" applyFont="1" applyFill="1" applyBorder="1" applyAlignment="1" applyProtection="1">
      <alignment horizontal="center" vertical="center"/>
    </xf>
    <xf numFmtId="9" fontId="0" fillId="3" borderId="1" xfId="0" applyNumberFormat="1" applyFont="1" applyFill="1" applyBorder="1" applyAlignment="1" applyProtection="1">
      <alignment horizontal="center" vertical="center"/>
    </xf>
    <xf numFmtId="164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wrapText="1"/>
    </xf>
    <xf numFmtId="164" fontId="0" fillId="0" borderId="2" xfId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0"/>
  <sheetViews>
    <sheetView tabSelected="1" topLeftCell="A37" zoomScale="80" zoomScaleNormal="80" workbookViewId="0">
      <selection activeCell="A53" sqref="A53:M53"/>
    </sheetView>
  </sheetViews>
  <sheetFormatPr defaultColWidth="8.7109375" defaultRowHeight="15" x14ac:dyDescent="0.25"/>
  <cols>
    <col min="1" max="1" width="6.140625" style="1" customWidth="1"/>
    <col min="2" max="2" width="48.42578125" style="1" customWidth="1"/>
    <col min="3" max="5" width="8.7109375" style="1" customWidth="1"/>
    <col min="6" max="6" width="9.85546875" style="1" customWidth="1"/>
    <col min="7" max="7" width="10.140625" style="1" customWidth="1"/>
    <col min="8" max="8" width="13.7109375" style="1" customWidth="1"/>
    <col min="9" max="9" width="8.7109375" style="1" customWidth="1"/>
    <col min="10" max="10" width="12.5703125" style="1" customWidth="1"/>
    <col min="11" max="11" width="14.7109375" style="1" customWidth="1"/>
    <col min="12" max="12" width="8.7109375" style="1" customWidth="1"/>
    <col min="13" max="13" width="12.85546875" style="1" customWidth="1"/>
    <col min="14" max="16384" width="8.7109375" style="1"/>
  </cols>
  <sheetData>
    <row r="1" spans="1:13" ht="22.5" customHeight="1" x14ac:dyDescent="0.25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61.5" customHeight="1" x14ac:dyDescent="0.25">
      <c r="A2" s="28" t="s">
        <v>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57" customHeight="1" x14ac:dyDescent="0.25">
      <c r="A3" s="29" t="s">
        <v>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58.5" customHeight="1" x14ac:dyDescent="0.25">
      <c r="A4" s="29" t="s">
        <v>82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7" spans="1:13" x14ac:dyDescent="0.25">
      <c r="A7" s="30" t="s">
        <v>85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4.25" customHeight="1" x14ac:dyDescent="0.25">
      <c r="A8" s="31" t="s">
        <v>0</v>
      </c>
      <c r="B8" s="31" t="s">
        <v>1</v>
      </c>
      <c r="C8" s="31" t="s">
        <v>2</v>
      </c>
      <c r="D8" s="31"/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  <c r="J8" s="31" t="s">
        <v>8</v>
      </c>
      <c r="K8" s="31" t="s">
        <v>9</v>
      </c>
      <c r="L8" s="31" t="s">
        <v>10</v>
      </c>
      <c r="M8" s="31" t="s">
        <v>11</v>
      </c>
    </row>
    <row r="9" spans="1:13" ht="30" x14ac:dyDescent="0.25">
      <c r="A9" s="31"/>
      <c r="B9" s="31"/>
      <c r="C9" s="4" t="s">
        <v>12</v>
      </c>
      <c r="D9" s="4" t="s">
        <v>13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ht="12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 t="s">
        <v>14</v>
      </c>
      <c r="I10" s="5">
        <v>9</v>
      </c>
      <c r="J10" s="5">
        <v>10</v>
      </c>
      <c r="K10" s="5" t="s">
        <v>15</v>
      </c>
      <c r="L10" s="5">
        <v>12</v>
      </c>
      <c r="M10" s="5">
        <v>13</v>
      </c>
    </row>
    <row r="11" spans="1:13" x14ac:dyDescent="0.25">
      <c r="A11" s="2">
        <v>1</v>
      </c>
      <c r="B11" s="6" t="s">
        <v>16</v>
      </c>
      <c r="C11" s="2">
        <v>100</v>
      </c>
      <c r="D11" s="2">
        <v>100</v>
      </c>
      <c r="E11" s="2" t="s">
        <v>17</v>
      </c>
      <c r="F11" s="2">
        <f t="shared" ref="F11:F16" si="0">C11+D11</f>
        <v>200</v>
      </c>
      <c r="G11" s="7"/>
      <c r="H11" s="7"/>
      <c r="I11" s="8"/>
      <c r="J11" s="7"/>
      <c r="K11" s="7"/>
      <c r="L11" s="2"/>
      <c r="M11" s="2"/>
    </row>
    <row r="12" spans="1:13" x14ac:dyDescent="0.25">
      <c r="A12" s="2">
        <v>2</v>
      </c>
      <c r="B12" s="6" t="s">
        <v>18</v>
      </c>
      <c r="C12" s="2">
        <v>1400</v>
      </c>
      <c r="D12" s="2">
        <v>1100</v>
      </c>
      <c r="E12" s="2" t="s">
        <v>17</v>
      </c>
      <c r="F12" s="2">
        <f t="shared" si="0"/>
        <v>2500</v>
      </c>
      <c r="G12" s="7"/>
      <c r="H12" s="7"/>
      <c r="I12" s="8"/>
      <c r="J12" s="7"/>
      <c r="K12" s="7"/>
      <c r="L12" s="2"/>
      <c r="M12" s="2"/>
    </row>
    <row r="13" spans="1:13" x14ac:dyDescent="0.25">
      <c r="A13" s="2">
        <v>3</v>
      </c>
      <c r="B13" s="6" t="s">
        <v>19</v>
      </c>
      <c r="C13" s="2">
        <v>120</v>
      </c>
      <c r="D13" s="2">
        <v>120</v>
      </c>
      <c r="E13" s="2" t="s">
        <v>17</v>
      </c>
      <c r="F13" s="2">
        <f t="shared" si="0"/>
        <v>240</v>
      </c>
      <c r="G13" s="7"/>
      <c r="H13" s="7"/>
      <c r="I13" s="8"/>
      <c r="J13" s="7"/>
      <c r="K13" s="7"/>
      <c r="L13" s="2"/>
      <c r="M13" s="2"/>
    </row>
    <row r="14" spans="1:13" ht="30" x14ac:dyDescent="0.25">
      <c r="A14" s="2">
        <v>4</v>
      </c>
      <c r="B14" s="6" t="s">
        <v>20</v>
      </c>
      <c r="C14" s="2">
        <v>90</v>
      </c>
      <c r="D14" s="2">
        <v>100</v>
      </c>
      <c r="E14" s="2" t="s">
        <v>21</v>
      </c>
      <c r="F14" s="2">
        <f t="shared" si="0"/>
        <v>190</v>
      </c>
      <c r="G14" s="7"/>
      <c r="H14" s="7"/>
      <c r="I14" s="8"/>
      <c r="J14" s="7"/>
      <c r="K14" s="7"/>
      <c r="L14" s="2"/>
      <c r="M14" s="2"/>
    </row>
    <row r="15" spans="1:13" x14ac:dyDescent="0.25">
      <c r="A15" s="2">
        <v>5</v>
      </c>
      <c r="B15" s="6" t="s">
        <v>22</v>
      </c>
      <c r="C15" s="2">
        <v>70</v>
      </c>
      <c r="D15" s="2">
        <v>0</v>
      </c>
      <c r="E15" s="2" t="s">
        <v>21</v>
      </c>
      <c r="F15" s="2">
        <f t="shared" si="0"/>
        <v>70</v>
      </c>
      <c r="G15" s="7"/>
      <c r="H15" s="7"/>
      <c r="I15" s="8"/>
      <c r="J15" s="7"/>
      <c r="K15" s="7"/>
      <c r="L15" s="2"/>
      <c r="M15" s="2"/>
    </row>
    <row r="16" spans="1:13" x14ac:dyDescent="0.25">
      <c r="A16" s="2">
        <v>6</v>
      </c>
      <c r="B16" s="6" t="s">
        <v>23</v>
      </c>
      <c r="C16" s="2">
        <v>30</v>
      </c>
      <c r="D16" s="2">
        <v>0</v>
      </c>
      <c r="E16" s="2" t="s">
        <v>21</v>
      </c>
      <c r="F16" s="2">
        <f t="shared" si="0"/>
        <v>30</v>
      </c>
      <c r="G16" s="7"/>
      <c r="H16" s="7"/>
      <c r="I16" s="8"/>
      <c r="J16" s="7"/>
      <c r="K16" s="7"/>
      <c r="L16" s="2"/>
      <c r="M16" s="2"/>
    </row>
    <row r="17" spans="1:13" x14ac:dyDescent="0.25">
      <c r="A17" s="32" t="s">
        <v>24</v>
      </c>
      <c r="B17" s="32"/>
      <c r="C17" s="32"/>
      <c r="D17" s="32"/>
      <c r="E17" s="32"/>
      <c r="F17" s="32"/>
      <c r="G17" s="32"/>
      <c r="H17" s="9"/>
      <c r="I17" s="9" t="s">
        <v>25</v>
      </c>
      <c r="J17" s="9"/>
      <c r="K17" s="9"/>
      <c r="L17" s="5"/>
      <c r="M17" s="5"/>
    </row>
    <row r="21" spans="1:13" ht="14.25" customHeight="1" x14ac:dyDescent="0.25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4.25" customHeight="1" x14ac:dyDescent="0.25">
      <c r="A22" s="31" t="s">
        <v>0</v>
      </c>
      <c r="B22" s="31" t="s">
        <v>1</v>
      </c>
      <c r="C22" s="31" t="s">
        <v>2</v>
      </c>
      <c r="D22" s="31"/>
      <c r="E22" s="31" t="s">
        <v>3</v>
      </c>
      <c r="F22" s="31" t="s">
        <v>4</v>
      </c>
      <c r="G22" s="31" t="s">
        <v>5</v>
      </c>
      <c r="H22" s="31" t="s">
        <v>6</v>
      </c>
      <c r="I22" s="31" t="s">
        <v>7</v>
      </c>
      <c r="J22" s="31" t="s">
        <v>8</v>
      </c>
      <c r="K22" s="31" t="s">
        <v>9</v>
      </c>
      <c r="L22" s="31" t="s">
        <v>10</v>
      </c>
      <c r="M22" s="31" t="s">
        <v>11</v>
      </c>
    </row>
    <row r="23" spans="1:13" ht="30" x14ac:dyDescent="0.25">
      <c r="A23" s="31"/>
      <c r="B23" s="31"/>
      <c r="C23" s="4" t="s">
        <v>12</v>
      </c>
      <c r="D23" s="4" t="s">
        <v>13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1:13" x14ac:dyDescent="0.2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 t="s">
        <v>14</v>
      </c>
      <c r="I24" s="5">
        <v>9</v>
      </c>
      <c r="J24" s="5">
        <v>10</v>
      </c>
      <c r="K24" s="5" t="s">
        <v>15</v>
      </c>
      <c r="L24" s="5">
        <v>12</v>
      </c>
      <c r="M24" s="5">
        <v>13</v>
      </c>
    </row>
    <row r="25" spans="1:13" ht="14.25" customHeight="1" x14ac:dyDescent="0.25">
      <c r="A25" s="2">
        <v>1</v>
      </c>
      <c r="B25" s="6" t="s">
        <v>27</v>
      </c>
      <c r="C25" s="2">
        <v>50</v>
      </c>
      <c r="D25" s="2">
        <v>70</v>
      </c>
      <c r="E25" s="2" t="s">
        <v>21</v>
      </c>
      <c r="F25" s="2">
        <f t="shared" ref="F25:F37" si="1">C25+D25</f>
        <v>120</v>
      </c>
      <c r="G25" s="7"/>
      <c r="H25" s="7"/>
      <c r="I25" s="8"/>
      <c r="J25" s="7"/>
      <c r="K25" s="7"/>
      <c r="L25" s="2"/>
      <c r="M25" s="2"/>
    </row>
    <row r="26" spans="1:13" ht="14.25" customHeight="1" x14ac:dyDescent="0.25">
      <c r="A26" s="2">
        <v>2</v>
      </c>
      <c r="B26" s="6" t="s">
        <v>28</v>
      </c>
      <c r="C26" s="2">
        <v>20</v>
      </c>
      <c r="D26" s="2">
        <v>36</v>
      </c>
      <c r="E26" s="2" t="s">
        <v>17</v>
      </c>
      <c r="F26" s="2">
        <f t="shared" si="1"/>
        <v>56</v>
      </c>
      <c r="G26" s="7"/>
      <c r="H26" s="7"/>
      <c r="I26" s="8"/>
      <c r="J26" s="7"/>
      <c r="K26" s="7"/>
      <c r="L26" s="2"/>
      <c r="M26" s="2"/>
    </row>
    <row r="27" spans="1:13" ht="14.25" customHeight="1" x14ac:dyDescent="0.25">
      <c r="A27" s="2">
        <v>3</v>
      </c>
      <c r="B27" s="6" t="s">
        <v>29</v>
      </c>
      <c r="C27" s="2">
        <v>15</v>
      </c>
      <c r="D27" s="2">
        <v>24</v>
      </c>
      <c r="E27" s="2" t="s">
        <v>30</v>
      </c>
      <c r="F27" s="2">
        <f t="shared" si="1"/>
        <v>39</v>
      </c>
      <c r="G27" s="7"/>
      <c r="H27" s="7"/>
      <c r="I27" s="8"/>
      <c r="J27" s="7"/>
      <c r="K27" s="7"/>
      <c r="L27" s="2"/>
      <c r="M27" s="2"/>
    </row>
    <row r="28" spans="1:13" ht="14.25" customHeight="1" x14ac:dyDescent="0.25">
      <c r="A28" s="2">
        <v>4</v>
      </c>
      <c r="B28" s="10" t="s">
        <v>31</v>
      </c>
      <c r="C28" s="2">
        <v>35</v>
      </c>
      <c r="D28" s="2">
        <v>48</v>
      </c>
      <c r="E28" s="2" t="s">
        <v>21</v>
      </c>
      <c r="F28" s="2">
        <f t="shared" si="1"/>
        <v>83</v>
      </c>
      <c r="G28" s="7"/>
      <c r="H28" s="7"/>
      <c r="I28" s="8"/>
      <c r="J28" s="7"/>
      <c r="K28" s="7"/>
      <c r="L28" s="2"/>
      <c r="M28" s="2"/>
    </row>
    <row r="29" spans="1:13" ht="14.25" customHeight="1" x14ac:dyDescent="0.25">
      <c r="A29" s="2">
        <v>5</v>
      </c>
      <c r="B29" s="6" t="s">
        <v>32</v>
      </c>
      <c r="C29" s="2">
        <v>10</v>
      </c>
      <c r="D29" s="2">
        <v>12</v>
      </c>
      <c r="E29" s="2" t="s">
        <v>30</v>
      </c>
      <c r="F29" s="2">
        <f t="shared" si="1"/>
        <v>22</v>
      </c>
      <c r="G29" s="7"/>
      <c r="H29" s="7"/>
      <c r="I29" s="8"/>
      <c r="J29" s="7"/>
      <c r="K29" s="7"/>
      <c r="L29" s="2"/>
      <c r="M29" s="2"/>
    </row>
    <row r="30" spans="1:13" ht="14.25" customHeight="1" x14ac:dyDescent="0.25">
      <c r="A30" s="2">
        <v>6</v>
      </c>
      <c r="B30" s="6" t="s">
        <v>33</v>
      </c>
      <c r="C30" s="2">
        <v>5</v>
      </c>
      <c r="D30" s="2">
        <v>12</v>
      </c>
      <c r="E30" s="2" t="s">
        <v>30</v>
      </c>
      <c r="F30" s="2">
        <f t="shared" si="1"/>
        <v>17</v>
      </c>
      <c r="G30" s="7"/>
      <c r="H30" s="7"/>
      <c r="I30" s="8"/>
      <c r="J30" s="7"/>
      <c r="K30" s="7"/>
      <c r="L30" s="2"/>
      <c r="M30" s="2"/>
    </row>
    <row r="31" spans="1:13" ht="14.25" customHeight="1" x14ac:dyDescent="0.25">
      <c r="A31" s="2">
        <v>7</v>
      </c>
      <c r="B31" s="6" t="s">
        <v>34</v>
      </c>
      <c r="C31" s="2">
        <v>5</v>
      </c>
      <c r="D31" s="2">
        <v>12</v>
      </c>
      <c r="E31" s="2" t="s">
        <v>21</v>
      </c>
      <c r="F31" s="2">
        <f t="shared" si="1"/>
        <v>17</v>
      </c>
      <c r="G31" s="7"/>
      <c r="H31" s="7"/>
      <c r="I31" s="8"/>
      <c r="J31" s="7"/>
      <c r="K31" s="7"/>
      <c r="L31" s="2"/>
      <c r="M31" s="2"/>
    </row>
    <row r="32" spans="1:13" ht="14.25" customHeight="1" x14ac:dyDescent="0.25">
      <c r="A32" s="2">
        <v>8</v>
      </c>
      <c r="B32" s="6" t="s">
        <v>35</v>
      </c>
      <c r="C32" s="2">
        <v>10</v>
      </c>
      <c r="D32" s="2">
        <v>12</v>
      </c>
      <c r="E32" s="2" t="s">
        <v>21</v>
      </c>
      <c r="F32" s="2">
        <f t="shared" si="1"/>
        <v>22</v>
      </c>
      <c r="G32" s="7"/>
      <c r="H32" s="7"/>
      <c r="I32" s="8"/>
      <c r="J32" s="7"/>
      <c r="K32" s="7"/>
      <c r="L32" s="2"/>
      <c r="M32" s="2"/>
    </row>
    <row r="33" spans="1:13" ht="14.25" customHeight="1" x14ac:dyDescent="0.25">
      <c r="A33" s="2">
        <v>9</v>
      </c>
      <c r="B33" s="6" t="s">
        <v>36</v>
      </c>
      <c r="C33" s="2">
        <v>5</v>
      </c>
      <c r="D33" s="2">
        <v>12</v>
      </c>
      <c r="E33" s="2" t="s">
        <v>21</v>
      </c>
      <c r="F33" s="2">
        <f t="shared" si="1"/>
        <v>17</v>
      </c>
      <c r="G33" s="7"/>
      <c r="H33" s="7"/>
      <c r="I33" s="8"/>
      <c r="J33" s="7"/>
      <c r="K33" s="7"/>
      <c r="L33" s="2"/>
      <c r="M33" s="2"/>
    </row>
    <row r="34" spans="1:13" ht="14.25" customHeight="1" x14ac:dyDescent="0.25">
      <c r="A34" s="2">
        <v>10</v>
      </c>
      <c r="B34" s="6" t="s">
        <v>37</v>
      </c>
      <c r="C34" s="2">
        <v>15</v>
      </c>
      <c r="D34" s="2">
        <v>24</v>
      </c>
      <c r="E34" s="2" t="s">
        <v>21</v>
      </c>
      <c r="F34" s="2">
        <f t="shared" si="1"/>
        <v>39</v>
      </c>
      <c r="G34" s="7"/>
      <c r="H34" s="7"/>
      <c r="I34" s="8"/>
      <c r="J34" s="7"/>
      <c r="K34" s="7"/>
      <c r="L34" s="2"/>
      <c r="M34" s="2"/>
    </row>
    <row r="35" spans="1:13" ht="14.25" customHeight="1" x14ac:dyDescent="0.25">
      <c r="A35" s="2">
        <v>11</v>
      </c>
      <c r="B35" s="6" t="s">
        <v>38</v>
      </c>
      <c r="C35" s="2">
        <v>70</v>
      </c>
      <c r="D35" s="2">
        <v>80</v>
      </c>
      <c r="E35" s="2" t="s">
        <v>21</v>
      </c>
      <c r="F35" s="2">
        <f t="shared" si="1"/>
        <v>150</v>
      </c>
      <c r="G35" s="7"/>
      <c r="H35" s="7"/>
      <c r="I35" s="8"/>
      <c r="J35" s="7"/>
      <c r="K35" s="7"/>
      <c r="L35" s="2"/>
      <c r="M35" s="2"/>
    </row>
    <row r="36" spans="1:13" ht="14.25" customHeight="1" x14ac:dyDescent="0.25">
      <c r="A36" s="2">
        <v>12</v>
      </c>
      <c r="B36" s="6" t="s">
        <v>39</v>
      </c>
      <c r="C36" s="2">
        <v>10</v>
      </c>
      <c r="D36" s="2">
        <v>12</v>
      </c>
      <c r="E36" s="2" t="s">
        <v>30</v>
      </c>
      <c r="F36" s="2">
        <f t="shared" si="1"/>
        <v>22</v>
      </c>
      <c r="G36" s="7"/>
      <c r="H36" s="7"/>
      <c r="I36" s="8"/>
      <c r="J36" s="7"/>
      <c r="K36" s="7"/>
      <c r="L36" s="2"/>
      <c r="M36" s="2"/>
    </row>
    <row r="37" spans="1:13" ht="14.25" customHeight="1" x14ac:dyDescent="0.25">
      <c r="A37" s="2">
        <v>13</v>
      </c>
      <c r="B37" s="11" t="s">
        <v>40</v>
      </c>
      <c r="C37" s="12">
        <v>20</v>
      </c>
      <c r="D37" s="2">
        <v>24</v>
      </c>
      <c r="E37" s="2" t="s">
        <v>30</v>
      </c>
      <c r="F37" s="2">
        <f t="shared" si="1"/>
        <v>44</v>
      </c>
      <c r="G37" s="7"/>
      <c r="H37" s="7"/>
      <c r="I37" s="8"/>
      <c r="J37" s="7"/>
      <c r="K37" s="7"/>
      <c r="L37" s="2"/>
      <c r="M37" s="2"/>
    </row>
    <row r="38" spans="1:13" x14ac:dyDescent="0.25">
      <c r="A38" s="33" t="s">
        <v>41</v>
      </c>
      <c r="B38" s="33"/>
      <c r="C38" s="33"/>
      <c r="D38" s="33"/>
      <c r="E38" s="33"/>
      <c r="F38" s="33"/>
      <c r="G38" s="33"/>
      <c r="H38" s="9"/>
      <c r="I38" s="9" t="s">
        <v>25</v>
      </c>
      <c r="J38" s="9"/>
      <c r="K38" s="9"/>
      <c r="L38" s="5"/>
      <c r="M38" s="5"/>
    </row>
    <row r="41" spans="1:13" ht="14.25" customHeight="1" x14ac:dyDescent="0.25">
      <c r="A41" s="30" t="s">
        <v>71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4.25" customHeight="1" x14ac:dyDescent="0.25">
      <c r="A42" s="31" t="s">
        <v>0</v>
      </c>
      <c r="B42" s="31" t="s">
        <v>1</v>
      </c>
      <c r="C42" s="31" t="s">
        <v>2</v>
      </c>
      <c r="D42" s="31"/>
      <c r="E42" s="31" t="s">
        <v>3</v>
      </c>
      <c r="F42" s="31" t="s">
        <v>4</v>
      </c>
      <c r="G42" s="31" t="s">
        <v>5</v>
      </c>
      <c r="H42" s="31" t="s">
        <v>6</v>
      </c>
      <c r="I42" s="31" t="s">
        <v>7</v>
      </c>
      <c r="J42" s="31" t="s">
        <v>8</v>
      </c>
      <c r="K42" s="31" t="s">
        <v>9</v>
      </c>
      <c r="L42" s="31" t="s">
        <v>10</v>
      </c>
      <c r="M42" s="31" t="s">
        <v>11</v>
      </c>
    </row>
    <row r="43" spans="1:13" ht="30" x14ac:dyDescent="0.25">
      <c r="A43" s="31"/>
      <c r="B43" s="31"/>
      <c r="C43" s="4" t="s">
        <v>12</v>
      </c>
      <c r="D43" s="4" t="s">
        <v>13</v>
      </c>
      <c r="E43" s="31"/>
      <c r="F43" s="31"/>
      <c r="G43" s="31"/>
      <c r="H43" s="31"/>
      <c r="I43" s="31"/>
      <c r="J43" s="31"/>
      <c r="K43" s="31"/>
      <c r="L43" s="31"/>
      <c r="M43" s="31"/>
    </row>
    <row r="44" spans="1:13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  <c r="H44" s="5" t="s">
        <v>14</v>
      </c>
      <c r="I44" s="5">
        <v>9</v>
      </c>
      <c r="J44" s="5">
        <v>10</v>
      </c>
      <c r="K44" s="5" t="s">
        <v>15</v>
      </c>
      <c r="L44" s="5">
        <v>12</v>
      </c>
      <c r="M44" s="5">
        <v>13</v>
      </c>
    </row>
    <row r="45" spans="1:13" ht="14.25" customHeight="1" x14ac:dyDescent="0.25">
      <c r="A45" s="2">
        <v>1</v>
      </c>
      <c r="B45" s="6" t="s">
        <v>42</v>
      </c>
      <c r="C45" s="2">
        <v>500</v>
      </c>
      <c r="D45" s="2">
        <v>0</v>
      </c>
      <c r="E45" s="2" t="s">
        <v>30</v>
      </c>
      <c r="F45" s="2">
        <f>C45+D45</f>
        <v>500</v>
      </c>
      <c r="G45" s="7"/>
      <c r="H45" s="3"/>
      <c r="I45" s="8"/>
      <c r="J45" s="7"/>
      <c r="K45" s="7"/>
      <c r="L45" s="2"/>
      <c r="M45" s="2"/>
    </row>
    <row r="46" spans="1:13" ht="14.25" customHeight="1" x14ac:dyDescent="0.25">
      <c r="A46" s="2">
        <v>2</v>
      </c>
      <c r="B46" s="6" t="s">
        <v>43</v>
      </c>
      <c r="C46" s="2">
        <v>100</v>
      </c>
      <c r="D46" s="2">
        <v>400</v>
      </c>
      <c r="E46" s="2" t="s">
        <v>30</v>
      </c>
      <c r="F46" s="2">
        <f>C46+D46</f>
        <v>500</v>
      </c>
      <c r="G46" s="7"/>
      <c r="H46" s="3"/>
      <c r="I46" s="8"/>
      <c r="J46" s="7"/>
      <c r="K46" s="7"/>
      <c r="L46" s="2"/>
      <c r="M46" s="2"/>
    </row>
    <row r="47" spans="1:13" ht="14.25" customHeight="1" x14ac:dyDescent="0.25">
      <c r="A47" s="2">
        <v>3</v>
      </c>
      <c r="B47" s="6" t="s">
        <v>44</v>
      </c>
      <c r="C47" s="2">
        <v>150</v>
      </c>
      <c r="D47" s="2">
        <v>100</v>
      </c>
      <c r="E47" s="2" t="s">
        <v>30</v>
      </c>
      <c r="F47" s="2">
        <f>C47+D47</f>
        <v>250</v>
      </c>
      <c r="G47" s="7"/>
      <c r="H47" s="3"/>
      <c r="I47" s="8"/>
      <c r="J47" s="7"/>
      <c r="K47" s="7"/>
      <c r="L47" s="2"/>
      <c r="M47" s="2"/>
    </row>
    <row r="48" spans="1:13" ht="14.25" customHeight="1" x14ac:dyDescent="0.25">
      <c r="A48" s="2">
        <v>4</v>
      </c>
      <c r="B48" s="10" t="s">
        <v>45</v>
      </c>
      <c r="C48" s="2">
        <v>80</v>
      </c>
      <c r="D48" s="2">
        <v>40</v>
      </c>
      <c r="E48" s="2" t="s">
        <v>30</v>
      </c>
      <c r="F48" s="2">
        <f>C48+D48</f>
        <v>120</v>
      </c>
      <c r="G48" s="7"/>
      <c r="H48" s="3"/>
      <c r="I48" s="8"/>
      <c r="J48" s="7"/>
      <c r="K48" s="7"/>
      <c r="L48" s="2"/>
      <c r="M48" s="2"/>
    </row>
    <row r="49" spans="1:13" ht="14.25" customHeight="1" x14ac:dyDescent="0.25">
      <c r="A49" s="2">
        <v>5</v>
      </c>
      <c r="B49" s="6" t="s">
        <v>46</v>
      </c>
      <c r="C49" s="2">
        <v>30</v>
      </c>
      <c r="D49" s="2">
        <v>40</v>
      </c>
      <c r="E49" s="2" t="s">
        <v>30</v>
      </c>
      <c r="F49" s="2">
        <f>C49+D49</f>
        <v>70</v>
      </c>
      <c r="G49" s="7"/>
      <c r="H49" s="3"/>
      <c r="I49" s="8"/>
      <c r="J49" s="7"/>
      <c r="K49" s="7"/>
      <c r="L49" s="2"/>
      <c r="M49" s="2"/>
    </row>
    <row r="50" spans="1:13" x14ac:dyDescent="0.25">
      <c r="A50" s="33" t="s">
        <v>47</v>
      </c>
      <c r="B50" s="33"/>
      <c r="C50" s="33"/>
      <c r="D50" s="33"/>
      <c r="E50" s="33"/>
      <c r="F50" s="33"/>
      <c r="G50" s="33"/>
      <c r="H50" s="9"/>
      <c r="I50" s="9" t="s">
        <v>25</v>
      </c>
      <c r="J50" s="9"/>
      <c r="K50" s="9"/>
      <c r="L50" s="5"/>
      <c r="M50" s="5"/>
    </row>
    <row r="53" spans="1:13" ht="14.25" customHeight="1" x14ac:dyDescent="0.25">
      <c r="A53" s="30" t="s">
        <v>87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4.25" customHeight="1" x14ac:dyDescent="0.25">
      <c r="A54" s="31" t="s">
        <v>0</v>
      </c>
      <c r="B54" s="31" t="s">
        <v>1</v>
      </c>
      <c r="C54" s="31" t="s">
        <v>2</v>
      </c>
      <c r="D54" s="31"/>
      <c r="E54" s="31" t="s">
        <v>3</v>
      </c>
      <c r="F54" s="31" t="s">
        <v>4</v>
      </c>
      <c r="G54" s="31" t="s">
        <v>5</v>
      </c>
      <c r="H54" s="31" t="s">
        <v>6</v>
      </c>
      <c r="I54" s="31" t="s">
        <v>7</v>
      </c>
      <c r="J54" s="31" t="s">
        <v>8</v>
      </c>
      <c r="K54" s="31" t="s">
        <v>9</v>
      </c>
      <c r="L54" s="31" t="s">
        <v>10</v>
      </c>
      <c r="M54" s="31" t="s">
        <v>11</v>
      </c>
    </row>
    <row r="55" spans="1:13" ht="30" x14ac:dyDescent="0.25">
      <c r="A55" s="31"/>
      <c r="B55" s="31"/>
      <c r="C55" s="4" t="s">
        <v>12</v>
      </c>
      <c r="D55" s="4" t="s">
        <v>13</v>
      </c>
      <c r="E55" s="31"/>
      <c r="F55" s="31"/>
      <c r="G55" s="31"/>
      <c r="H55" s="31"/>
      <c r="I55" s="31"/>
      <c r="J55" s="31"/>
      <c r="K55" s="31"/>
      <c r="L55" s="31"/>
      <c r="M55" s="31"/>
    </row>
    <row r="56" spans="1:13" x14ac:dyDescent="0.25">
      <c r="A56" s="5">
        <v>1</v>
      </c>
      <c r="B56" s="5">
        <v>2</v>
      </c>
      <c r="C56" s="5">
        <v>3</v>
      </c>
      <c r="D56" s="5">
        <v>4</v>
      </c>
      <c r="E56" s="5">
        <v>5</v>
      </c>
      <c r="F56" s="5">
        <v>6</v>
      </c>
      <c r="G56" s="5">
        <v>7</v>
      </c>
      <c r="H56" s="5" t="s">
        <v>14</v>
      </c>
      <c r="I56" s="5">
        <v>9</v>
      </c>
      <c r="J56" s="5">
        <v>10</v>
      </c>
      <c r="K56" s="5" t="s">
        <v>15</v>
      </c>
      <c r="L56" s="5">
        <v>12</v>
      </c>
      <c r="M56" s="5">
        <v>13</v>
      </c>
    </row>
    <row r="57" spans="1:13" ht="29.85" customHeight="1" x14ac:dyDescent="0.25">
      <c r="A57" s="2">
        <v>1</v>
      </c>
      <c r="B57" s="6" t="s">
        <v>48</v>
      </c>
      <c r="C57" s="2">
        <v>340</v>
      </c>
      <c r="D57" s="2">
        <v>100</v>
      </c>
      <c r="E57" s="2" t="s">
        <v>30</v>
      </c>
      <c r="F57" s="2">
        <f>C57+D57</f>
        <v>440</v>
      </c>
      <c r="G57" s="7"/>
      <c r="H57" s="7"/>
      <c r="I57" s="8"/>
      <c r="J57" s="7"/>
      <c r="K57" s="7"/>
      <c r="L57" s="2"/>
      <c r="M57" s="2"/>
    </row>
    <row r="60" spans="1:13" x14ac:dyDescent="0.25">
      <c r="A60" s="30" t="s">
        <v>72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5" customHeight="1" x14ac:dyDescent="0.25">
      <c r="A61" s="31" t="s">
        <v>0</v>
      </c>
      <c r="B61" s="31" t="s">
        <v>1</v>
      </c>
      <c r="C61" s="31" t="s">
        <v>2</v>
      </c>
      <c r="D61" s="31"/>
      <c r="E61" s="31" t="s">
        <v>3</v>
      </c>
      <c r="F61" s="31" t="s">
        <v>4</v>
      </c>
      <c r="G61" s="31" t="s">
        <v>5</v>
      </c>
      <c r="H61" s="31" t="s">
        <v>6</v>
      </c>
      <c r="I61" s="31" t="s">
        <v>7</v>
      </c>
      <c r="J61" s="31" t="s">
        <v>8</v>
      </c>
      <c r="K61" s="31" t="s">
        <v>9</v>
      </c>
      <c r="L61" s="31" t="s">
        <v>10</v>
      </c>
      <c r="M61" s="31" t="s">
        <v>11</v>
      </c>
    </row>
    <row r="62" spans="1:13" ht="30" x14ac:dyDescent="0.25">
      <c r="A62" s="31"/>
      <c r="B62" s="31"/>
      <c r="C62" s="4" t="s">
        <v>12</v>
      </c>
      <c r="D62" s="4" t="s">
        <v>13</v>
      </c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25">
      <c r="A63" s="5">
        <v>1</v>
      </c>
      <c r="B63" s="5">
        <v>2</v>
      </c>
      <c r="C63" s="5">
        <v>3</v>
      </c>
      <c r="D63" s="5">
        <v>4</v>
      </c>
      <c r="E63" s="5">
        <v>5</v>
      </c>
      <c r="F63" s="5">
        <v>6</v>
      </c>
      <c r="G63" s="5">
        <v>7</v>
      </c>
      <c r="H63" s="5" t="s">
        <v>14</v>
      </c>
      <c r="I63" s="5">
        <v>9</v>
      </c>
      <c r="J63" s="5">
        <v>10</v>
      </c>
      <c r="K63" s="5" t="s">
        <v>15</v>
      </c>
      <c r="L63" s="5">
        <v>12</v>
      </c>
      <c r="M63" s="5">
        <v>13</v>
      </c>
    </row>
    <row r="64" spans="1:13" ht="33" customHeight="1" x14ac:dyDescent="0.25">
      <c r="A64" s="2">
        <v>1</v>
      </c>
      <c r="B64" s="23" t="s">
        <v>49</v>
      </c>
      <c r="C64" s="2">
        <v>3000</v>
      </c>
      <c r="D64" s="2">
        <v>1800</v>
      </c>
      <c r="E64" s="2" t="s">
        <v>50</v>
      </c>
      <c r="F64" s="2">
        <f>C64+D64</f>
        <v>4800</v>
      </c>
      <c r="G64" s="7"/>
      <c r="H64" s="7"/>
      <c r="I64" s="8"/>
      <c r="J64" s="7"/>
      <c r="K64" s="7"/>
      <c r="L64" s="2"/>
      <c r="M64" s="2"/>
    </row>
    <row r="67" spans="1:13" x14ac:dyDescent="0.25">
      <c r="A67" s="30" t="s">
        <v>73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 customHeight="1" x14ac:dyDescent="0.25">
      <c r="A68" s="31" t="s">
        <v>0</v>
      </c>
      <c r="B68" s="31" t="s">
        <v>1</v>
      </c>
      <c r="C68" s="31" t="s">
        <v>2</v>
      </c>
      <c r="D68" s="31"/>
      <c r="E68" s="31" t="s">
        <v>3</v>
      </c>
      <c r="F68" s="31" t="s">
        <v>4</v>
      </c>
      <c r="G68" s="31" t="s">
        <v>5</v>
      </c>
      <c r="H68" s="31" t="s">
        <v>6</v>
      </c>
      <c r="I68" s="31" t="s">
        <v>7</v>
      </c>
      <c r="J68" s="31" t="s">
        <v>8</v>
      </c>
      <c r="K68" s="31" t="s">
        <v>9</v>
      </c>
      <c r="L68" s="31" t="s">
        <v>10</v>
      </c>
      <c r="M68" s="31" t="s">
        <v>11</v>
      </c>
    </row>
    <row r="69" spans="1:13" ht="30" x14ac:dyDescent="0.25">
      <c r="A69" s="31"/>
      <c r="B69" s="31"/>
      <c r="C69" s="4" t="s">
        <v>12</v>
      </c>
      <c r="D69" s="4" t="s">
        <v>13</v>
      </c>
      <c r="E69" s="31"/>
      <c r="F69" s="31"/>
      <c r="G69" s="31"/>
      <c r="H69" s="31"/>
      <c r="I69" s="31"/>
      <c r="J69" s="31"/>
      <c r="K69" s="31"/>
      <c r="L69" s="31"/>
      <c r="M69" s="31"/>
    </row>
    <row r="70" spans="1:13" x14ac:dyDescent="0.25">
      <c r="A70" s="5">
        <v>1</v>
      </c>
      <c r="B70" s="5">
        <v>2</v>
      </c>
      <c r="C70" s="5">
        <v>3</v>
      </c>
      <c r="D70" s="5">
        <v>4</v>
      </c>
      <c r="E70" s="5">
        <v>5</v>
      </c>
      <c r="F70" s="5">
        <v>6</v>
      </c>
      <c r="G70" s="5">
        <v>7</v>
      </c>
      <c r="H70" s="5" t="s">
        <v>14</v>
      </c>
      <c r="I70" s="5">
        <v>9</v>
      </c>
      <c r="J70" s="5">
        <v>10</v>
      </c>
      <c r="K70" s="5" t="s">
        <v>15</v>
      </c>
      <c r="L70" s="5">
        <v>12</v>
      </c>
      <c r="M70" s="5">
        <v>13</v>
      </c>
    </row>
    <row r="71" spans="1:13" ht="29.25" customHeight="1" x14ac:dyDescent="0.25">
      <c r="A71" s="13">
        <v>1</v>
      </c>
      <c r="B71" s="14" t="s">
        <v>83</v>
      </c>
      <c r="C71" s="15">
        <v>350</v>
      </c>
      <c r="D71" s="15">
        <v>300</v>
      </c>
      <c r="E71" s="15" t="s">
        <v>50</v>
      </c>
      <c r="F71" s="15">
        <f>C71+D71</f>
        <v>650</v>
      </c>
      <c r="G71" s="16"/>
      <c r="H71" s="17"/>
      <c r="I71" s="18"/>
      <c r="J71" s="19"/>
      <c r="K71" s="19"/>
      <c r="L71" s="15"/>
      <c r="M71" s="15"/>
    </row>
    <row r="72" spans="1:13" ht="29.25" customHeight="1" x14ac:dyDescent="0.25">
      <c r="A72" s="2">
        <v>2</v>
      </c>
      <c r="B72" s="20" t="s">
        <v>84</v>
      </c>
      <c r="C72" s="2">
        <v>200</v>
      </c>
      <c r="D72" s="2">
        <v>300</v>
      </c>
      <c r="E72" s="2" t="s">
        <v>50</v>
      </c>
      <c r="F72" s="15">
        <f>C72+D72</f>
        <v>500</v>
      </c>
      <c r="G72" s="7"/>
      <c r="H72" s="7"/>
      <c r="I72" s="8"/>
      <c r="J72" s="7"/>
      <c r="K72" s="7"/>
      <c r="L72" s="2"/>
      <c r="M72" s="2"/>
    </row>
    <row r="73" spans="1:13" x14ac:dyDescent="0.25">
      <c r="A73" s="33" t="s">
        <v>51</v>
      </c>
      <c r="B73" s="33"/>
      <c r="C73" s="33"/>
      <c r="D73" s="33"/>
      <c r="E73" s="33"/>
      <c r="F73" s="33"/>
      <c r="G73" s="33"/>
      <c r="H73" s="9"/>
      <c r="I73" s="9" t="s">
        <v>25</v>
      </c>
      <c r="J73" s="9"/>
      <c r="K73" s="9"/>
      <c r="L73" s="5"/>
      <c r="M73" s="5"/>
    </row>
    <row r="76" spans="1:13" x14ac:dyDescent="0.25">
      <c r="A76" s="30" t="s">
        <v>74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5" customHeight="1" x14ac:dyDescent="0.25">
      <c r="A77" s="31" t="s">
        <v>0</v>
      </c>
      <c r="B77" s="31" t="s">
        <v>1</v>
      </c>
      <c r="C77" s="31" t="s">
        <v>2</v>
      </c>
      <c r="D77" s="31"/>
      <c r="E77" s="31" t="s">
        <v>3</v>
      </c>
      <c r="F77" s="31" t="s">
        <v>4</v>
      </c>
      <c r="G77" s="31" t="s">
        <v>5</v>
      </c>
      <c r="H77" s="31" t="s">
        <v>6</v>
      </c>
      <c r="I77" s="31" t="s">
        <v>7</v>
      </c>
      <c r="J77" s="31" t="s">
        <v>8</v>
      </c>
      <c r="K77" s="31" t="s">
        <v>9</v>
      </c>
      <c r="L77" s="31" t="s">
        <v>10</v>
      </c>
      <c r="M77" s="31" t="s">
        <v>11</v>
      </c>
    </row>
    <row r="78" spans="1:13" ht="30" x14ac:dyDescent="0.25">
      <c r="A78" s="31"/>
      <c r="B78" s="31"/>
      <c r="C78" s="4" t="s">
        <v>12</v>
      </c>
      <c r="D78" s="4" t="s">
        <v>13</v>
      </c>
      <c r="E78" s="31"/>
      <c r="F78" s="31"/>
      <c r="G78" s="31"/>
      <c r="H78" s="31"/>
      <c r="I78" s="31"/>
      <c r="J78" s="31"/>
      <c r="K78" s="31"/>
      <c r="L78" s="31"/>
      <c r="M78" s="31"/>
    </row>
    <row r="79" spans="1:13" x14ac:dyDescent="0.25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 t="s">
        <v>14</v>
      </c>
      <c r="I79" s="5">
        <v>9</v>
      </c>
      <c r="J79" s="5">
        <v>10</v>
      </c>
      <c r="K79" s="5" t="s">
        <v>15</v>
      </c>
      <c r="L79" s="5">
        <v>12</v>
      </c>
      <c r="M79" s="5">
        <v>13</v>
      </c>
    </row>
    <row r="80" spans="1:13" ht="165" x14ac:dyDescent="0.25">
      <c r="A80" s="2">
        <v>1</v>
      </c>
      <c r="B80" s="21" t="s">
        <v>52</v>
      </c>
      <c r="C80" s="2">
        <v>60</v>
      </c>
      <c r="D80" s="2"/>
      <c r="E80" s="2" t="s">
        <v>53</v>
      </c>
      <c r="F80" s="2">
        <f>C80+D80</f>
        <v>60</v>
      </c>
      <c r="G80" s="7"/>
      <c r="H80" s="7"/>
      <c r="I80" s="8"/>
      <c r="J80" s="7"/>
      <c r="K80" s="7"/>
      <c r="L80" s="2"/>
      <c r="M80" s="2"/>
    </row>
    <row r="81" spans="1:13" ht="90" x14ac:dyDescent="0.25">
      <c r="A81" s="2">
        <v>2</v>
      </c>
      <c r="B81" s="21" t="s">
        <v>54</v>
      </c>
      <c r="C81" s="2"/>
      <c r="D81" s="2">
        <v>40</v>
      </c>
      <c r="E81" s="2" t="s">
        <v>55</v>
      </c>
      <c r="F81" s="2">
        <f>C81+D81</f>
        <v>40</v>
      </c>
      <c r="G81" s="7"/>
      <c r="H81" s="7"/>
      <c r="I81" s="8"/>
      <c r="J81" s="7"/>
      <c r="K81" s="7"/>
      <c r="L81" s="2"/>
      <c r="M81" s="2"/>
    </row>
    <row r="82" spans="1:13" ht="105" x14ac:dyDescent="0.25">
      <c r="A82" s="2">
        <v>3</v>
      </c>
      <c r="B82" s="21" t="s">
        <v>56</v>
      </c>
      <c r="C82" s="2"/>
      <c r="D82" s="2">
        <v>80</v>
      </c>
      <c r="E82" s="2" t="s">
        <v>55</v>
      </c>
      <c r="F82" s="2">
        <f>C82+D82</f>
        <v>80</v>
      </c>
      <c r="G82" s="7"/>
      <c r="H82" s="7"/>
      <c r="I82" s="8"/>
      <c r="J82" s="7"/>
      <c r="K82" s="7"/>
      <c r="L82" s="2"/>
      <c r="M82" s="2"/>
    </row>
    <row r="83" spans="1:13" x14ac:dyDescent="0.25">
      <c r="A83" s="33" t="s">
        <v>57</v>
      </c>
      <c r="B83" s="33"/>
      <c r="C83" s="33"/>
      <c r="D83" s="33"/>
      <c r="E83" s="33"/>
      <c r="F83" s="33"/>
      <c r="G83" s="33"/>
      <c r="H83" s="9"/>
      <c r="I83" s="9" t="s">
        <v>25</v>
      </c>
      <c r="J83" s="9"/>
      <c r="K83" s="9"/>
      <c r="L83" s="5"/>
      <c r="M83" s="5"/>
    </row>
    <row r="86" spans="1:13" x14ac:dyDescent="0.25">
      <c r="A86" s="30" t="s">
        <v>86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4.25" customHeight="1" x14ac:dyDescent="0.25">
      <c r="A87" s="31" t="s">
        <v>0</v>
      </c>
      <c r="B87" s="31" t="s">
        <v>1</v>
      </c>
      <c r="C87" s="31" t="s">
        <v>2</v>
      </c>
      <c r="D87" s="31"/>
      <c r="E87" s="31" t="s">
        <v>3</v>
      </c>
      <c r="F87" s="31" t="s">
        <v>4</v>
      </c>
      <c r="G87" s="31" t="s">
        <v>5</v>
      </c>
      <c r="H87" s="31" t="s">
        <v>6</v>
      </c>
      <c r="I87" s="31" t="s">
        <v>7</v>
      </c>
      <c r="J87" s="31" t="s">
        <v>8</v>
      </c>
      <c r="K87" s="31" t="s">
        <v>9</v>
      </c>
      <c r="L87" s="31" t="s">
        <v>10</v>
      </c>
      <c r="M87" s="31" t="s">
        <v>11</v>
      </c>
    </row>
    <row r="88" spans="1:13" ht="30" x14ac:dyDescent="0.25">
      <c r="A88" s="31"/>
      <c r="B88" s="31"/>
      <c r="C88" s="4" t="s">
        <v>12</v>
      </c>
      <c r="D88" s="4" t="s">
        <v>13</v>
      </c>
      <c r="E88" s="31"/>
      <c r="F88" s="31"/>
      <c r="G88" s="31"/>
      <c r="H88" s="31"/>
      <c r="I88" s="31"/>
      <c r="J88" s="31"/>
      <c r="K88" s="31"/>
      <c r="L88" s="31"/>
      <c r="M88" s="31"/>
    </row>
    <row r="89" spans="1:13" x14ac:dyDescent="0.25">
      <c r="A89" s="5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 t="s">
        <v>14</v>
      </c>
      <c r="I89" s="5">
        <v>9</v>
      </c>
      <c r="J89" s="5">
        <v>10</v>
      </c>
      <c r="K89" s="5" t="s">
        <v>15</v>
      </c>
      <c r="L89" s="5">
        <v>12</v>
      </c>
      <c r="M89" s="5">
        <v>13</v>
      </c>
    </row>
    <row r="90" spans="1:13" ht="105" x14ac:dyDescent="0.25">
      <c r="A90" s="12">
        <v>1</v>
      </c>
      <c r="B90" s="21" t="s">
        <v>58</v>
      </c>
      <c r="C90" s="12">
        <v>120</v>
      </c>
      <c r="D90" s="12"/>
      <c r="E90" s="12" t="s">
        <v>50</v>
      </c>
      <c r="F90" s="12">
        <f>C90+D90</f>
        <v>120</v>
      </c>
      <c r="G90" s="22"/>
      <c r="H90" s="7"/>
      <c r="I90" s="8"/>
      <c r="J90" s="7"/>
      <c r="K90" s="7"/>
      <c r="L90" s="2"/>
      <c r="M90" s="2"/>
    </row>
    <row r="91" spans="1:13" ht="120" x14ac:dyDescent="0.25">
      <c r="A91" s="12">
        <v>2</v>
      </c>
      <c r="B91" s="21" t="s">
        <v>59</v>
      </c>
      <c r="C91" s="12">
        <v>50</v>
      </c>
      <c r="D91" s="12"/>
      <c r="E91" s="12" t="s">
        <v>50</v>
      </c>
      <c r="F91" s="12">
        <f t="shared" ref="F91:F95" si="2">C91+D91</f>
        <v>50</v>
      </c>
      <c r="G91" s="22"/>
      <c r="H91" s="7"/>
      <c r="I91" s="8"/>
      <c r="J91" s="7"/>
      <c r="K91" s="7"/>
      <c r="L91" s="2"/>
      <c r="M91" s="2"/>
    </row>
    <row r="92" spans="1:13" ht="163.15" customHeight="1" x14ac:dyDescent="0.25">
      <c r="A92" s="12">
        <v>3</v>
      </c>
      <c r="B92" s="21" t="s">
        <v>60</v>
      </c>
      <c r="C92" s="12">
        <v>90</v>
      </c>
      <c r="D92" s="12"/>
      <c r="E92" s="12" t="s">
        <v>50</v>
      </c>
      <c r="F92" s="12">
        <f t="shared" si="2"/>
        <v>90</v>
      </c>
      <c r="G92" s="22"/>
      <c r="H92" s="7"/>
      <c r="I92" s="8"/>
      <c r="J92" s="7"/>
      <c r="K92" s="7"/>
      <c r="L92" s="2"/>
      <c r="M92" s="2"/>
    </row>
    <row r="93" spans="1:13" ht="135.6" customHeight="1" x14ac:dyDescent="0.25">
      <c r="A93" s="12">
        <v>4</v>
      </c>
      <c r="B93" s="21" t="s">
        <v>61</v>
      </c>
      <c r="C93" s="12">
        <v>110</v>
      </c>
      <c r="D93" s="12"/>
      <c r="E93" s="12" t="s">
        <v>50</v>
      </c>
      <c r="F93" s="12">
        <f>C93+D93</f>
        <v>110</v>
      </c>
      <c r="G93" s="22"/>
      <c r="H93" s="7"/>
      <c r="I93" s="8"/>
      <c r="J93" s="7"/>
      <c r="K93" s="7"/>
      <c r="L93" s="2"/>
      <c r="M93" s="2"/>
    </row>
    <row r="94" spans="1:13" ht="93" customHeight="1" x14ac:dyDescent="0.25">
      <c r="A94" s="12">
        <v>5</v>
      </c>
      <c r="B94" s="21" t="s">
        <v>62</v>
      </c>
      <c r="C94" s="12">
        <v>45</v>
      </c>
      <c r="D94" s="12"/>
      <c r="E94" s="12" t="s">
        <v>50</v>
      </c>
      <c r="F94" s="12">
        <f t="shared" si="2"/>
        <v>45</v>
      </c>
      <c r="G94" s="22"/>
      <c r="H94" s="7"/>
      <c r="I94" s="8"/>
      <c r="J94" s="7"/>
      <c r="K94" s="7"/>
      <c r="L94" s="2"/>
      <c r="M94" s="2"/>
    </row>
    <row r="95" spans="1:13" ht="90" x14ac:dyDescent="0.25">
      <c r="A95" s="12">
        <v>6</v>
      </c>
      <c r="B95" s="21" t="s">
        <v>63</v>
      </c>
      <c r="C95" s="12">
        <v>45</v>
      </c>
      <c r="D95" s="12"/>
      <c r="E95" s="12" t="s">
        <v>50</v>
      </c>
      <c r="F95" s="12">
        <f t="shared" si="2"/>
        <v>45</v>
      </c>
      <c r="G95" s="22"/>
      <c r="H95" s="7"/>
      <c r="I95" s="8"/>
      <c r="J95" s="7"/>
      <c r="K95" s="7"/>
      <c r="L95" s="2"/>
      <c r="M95" s="2"/>
    </row>
    <row r="96" spans="1:13" x14ac:dyDescent="0.25">
      <c r="A96" s="33" t="s">
        <v>64</v>
      </c>
      <c r="B96" s="33"/>
      <c r="C96" s="33"/>
      <c r="D96" s="33"/>
      <c r="E96" s="33"/>
      <c r="F96" s="33"/>
      <c r="G96" s="33"/>
      <c r="H96" s="9"/>
      <c r="I96" s="9" t="s">
        <v>78</v>
      </c>
      <c r="J96" s="9"/>
      <c r="K96" s="9"/>
      <c r="L96" s="5"/>
      <c r="M96" s="5"/>
    </row>
    <row r="97" spans="1:13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9" spans="1:13" x14ac:dyDescent="0.25">
      <c r="A99" s="30" t="s">
        <v>75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4.25" customHeight="1" x14ac:dyDescent="0.25">
      <c r="A100" s="31" t="s">
        <v>0</v>
      </c>
      <c r="B100" s="31" t="s">
        <v>1</v>
      </c>
      <c r="C100" s="31" t="s">
        <v>2</v>
      </c>
      <c r="D100" s="31"/>
      <c r="E100" s="31" t="s">
        <v>3</v>
      </c>
      <c r="F100" s="31" t="s">
        <v>4</v>
      </c>
      <c r="G100" s="31" t="s">
        <v>5</v>
      </c>
      <c r="H100" s="31" t="s">
        <v>6</v>
      </c>
      <c r="I100" s="31" t="s">
        <v>7</v>
      </c>
      <c r="J100" s="31" t="s">
        <v>8</v>
      </c>
      <c r="K100" s="31" t="s">
        <v>9</v>
      </c>
      <c r="L100" s="31" t="s">
        <v>10</v>
      </c>
      <c r="M100" s="31" t="s">
        <v>11</v>
      </c>
    </row>
    <row r="101" spans="1:13" ht="30" x14ac:dyDescent="0.25">
      <c r="A101" s="31"/>
      <c r="B101" s="31"/>
      <c r="C101" s="4" t="s">
        <v>12</v>
      </c>
      <c r="D101" s="4" t="s">
        <v>13</v>
      </c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x14ac:dyDescent="0.25">
      <c r="A102" s="5">
        <v>1</v>
      </c>
      <c r="B102" s="5">
        <v>2</v>
      </c>
      <c r="C102" s="5">
        <v>3</v>
      </c>
      <c r="D102" s="5">
        <v>4</v>
      </c>
      <c r="E102" s="5">
        <v>5</v>
      </c>
      <c r="F102" s="5">
        <v>6</v>
      </c>
      <c r="G102" s="5">
        <v>7</v>
      </c>
      <c r="H102" s="5" t="s">
        <v>14</v>
      </c>
      <c r="I102" s="5">
        <v>9</v>
      </c>
      <c r="J102" s="5">
        <v>10</v>
      </c>
      <c r="K102" s="5" t="s">
        <v>15</v>
      </c>
      <c r="L102" s="5">
        <v>12</v>
      </c>
      <c r="M102" s="5">
        <v>13</v>
      </c>
    </row>
    <row r="103" spans="1:13" ht="135" x14ac:dyDescent="0.25">
      <c r="A103" s="2">
        <v>1</v>
      </c>
      <c r="B103" s="21" t="s">
        <v>65</v>
      </c>
      <c r="C103" s="2">
        <v>2700</v>
      </c>
      <c r="D103" s="2">
        <v>1000</v>
      </c>
      <c r="E103" s="2" t="s">
        <v>30</v>
      </c>
      <c r="F103" s="2">
        <f>C103+D103</f>
        <v>3700</v>
      </c>
      <c r="G103" s="7"/>
      <c r="H103" s="7"/>
      <c r="I103" s="8"/>
      <c r="J103" s="7"/>
      <c r="K103" s="7"/>
      <c r="L103" s="2"/>
      <c r="M103" s="2"/>
    </row>
    <row r="104" spans="1:13" ht="45" x14ac:dyDescent="0.25">
      <c r="A104" s="12">
        <v>2</v>
      </c>
      <c r="B104" s="21" t="s">
        <v>66</v>
      </c>
      <c r="C104" s="12">
        <v>1100</v>
      </c>
      <c r="D104" s="12">
        <v>400</v>
      </c>
      <c r="E104" s="12" t="s">
        <v>30</v>
      </c>
      <c r="F104" s="2">
        <f>C104+D104</f>
        <v>1500</v>
      </c>
      <c r="G104" s="22"/>
      <c r="H104" s="7"/>
      <c r="I104" s="8"/>
      <c r="J104" s="7"/>
      <c r="K104" s="7"/>
      <c r="L104" s="2"/>
      <c r="M104" s="2"/>
    </row>
    <row r="105" spans="1:13" ht="60" x14ac:dyDescent="0.25">
      <c r="A105" s="12">
        <v>3</v>
      </c>
      <c r="B105" s="25" t="s">
        <v>70</v>
      </c>
      <c r="C105" s="12">
        <v>50</v>
      </c>
      <c r="D105" s="12"/>
      <c r="E105" s="12" t="s">
        <v>30</v>
      </c>
      <c r="F105" s="24">
        <f>C105+D105</f>
        <v>50</v>
      </c>
      <c r="G105" s="7"/>
      <c r="H105" s="7"/>
      <c r="I105" s="8"/>
      <c r="J105" s="7"/>
      <c r="K105" s="7"/>
      <c r="L105" s="24"/>
      <c r="M105" s="24"/>
    </row>
    <row r="106" spans="1:13" x14ac:dyDescent="0.25">
      <c r="A106" s="33" t="s">
        <v>67</v>
      </c>
      <c r="B106" s="33"/>
      <c r="C106" s="33"/>
      <c r="D106" s="33"/>
      <c r="E106" s="33"/>
      <c r="F106" s="33"/>
      <c r="G106" s="33"/>
      <c r="H106" s="9"/>
      <c r="I106" s="9" t="s">
        <v>78</v>
      </c>
      <c r="J106" s="9"/>
      <c r="K106" s="9"/>
      <c r="L106" s="5"/>
      <c r="M106" s="5"/>
    </row>
    <row r="109" spans="1:13" x14ac:dyDescent="0.25">
      <c r="A109" s="30" t="s">
        <v>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4.25" customHeight="1" x14ac:dyDescent="0.25">
      <c r="A110" s="31" t="s">
        <v>0</v>
      </c>
      <c r="B110" s="31" t="s">
        <v>1</v>
      </c>
      <c r="C110" s="31" t="s">
        <v>2</v>
      </c>
      <c r="D110" s="31"/>
      <c r="E110" s="31" t="s">
        <v>3</v>
      </c>
      <c r="F110" s="31" t="s">
        <v>4</v>
      </c>
      <c r="G110" s="31" t="s">
        <v>5</v>
      </c>
      <c r="H110" s="31" t="s">
        <v>6</v>
      </c>
      <c r="I110" s="31" t="s">
        <v>7</v>
      </c>
      <c r="J110" s="31" t="s">
        <v>8</v>
      </c>
      <c r="K110" s="31" t="s">
        <v>9</v>
      </c>
      <c r="L110" s="31" t="s">
        <v>10</v>
      </c>
      <c r="M110" s="31" t="s">
        <v>11</v>
      </c>
    </row>
    <row r="111" spans="1:13" ht="30" x14ac:dyDescent="0.25">
      <c r="A111" s="31"/>
      <c r="B111" s="31"/>
      <c r="C111" s="4" t="s">
        <v>12</v>
      </c>
      <c r="D111" s="4" t="s">
        <v>13</v>
      </c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x14ac:dyDescent="0.25">
      <c r="A112" s="5">
        <v>1</v>
      </c>
      <c r="B112" s="5">
        <v>2</v>
      </c>
      <c r="C112" s="5">
        <v>3</v>
      </c>
      <c r="D112" s="5">
        <v>4</v>
      </c>
      <c r="E112" s="5">
        <v>5</v>
      </c>
      <c r="F112" s="5">
        <v>6</v>
      </c>
      <c r="G112" s="5">
        <v>7</v>
      </c>
      <c r="H112" s="5" t="s">
        <v>14</v>
      </c>
      <c r="I112" s="5">
        <v>9</v>
      </c>
      <c r="J112" s="5">
        <v>10</v>
      </c>
      <c r="K112" s="5" t="s">
        <v>15</v>
      </c>
      <c r="L112" s="5">
        <v>12</v>
      </c>
      <c r="M112" s="5">
        <v>13</v>
      </c>
    </row>
    <row r="113" spans="1:13" ht="225" x14ac:dyDescent="0.25">
      <c r="A113" s="2">
        <v>1</v>
      </c>
      <c r="B113" s="21" t="s">
        <v>68</v>
      </c>
      <c r="C113" s="2">
        <v>15</v>
      </c>
      <c r="D113" s="2"/>
      <c r="E113" s="2" t="s">
        <v>50</v>
      </c>
      <c r="F113" s="2">
        <f>C113+D113</f>
        <v>15</v>
      </c>
      <c r="G113" s="7"/>
      <c r="H113" s="7"/>
      <c r="I113" s="8"/>
      <c r="J113" s="7"/>
      <c r="K113" s="7"/>
      <c r="L113" s="2"/>
      <c r="M113" s="2"/>
    </row>
    <row r="114" spans="1:13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6" spans="1:13" x14ac:dyDescent="0.25">
      <c r="A116" s="30" t="s">
        <v>77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4.25" customHeight="1" x14ac:dyDescent="0.25">
      <c r="A117" s="31" t="s">
        <v>0</v>
      </c>
      <c r="B117" s="31" t="s">
        <v>1</v>
      </c>
      <c r="C117" s="31" t="s">
        <v>2</v>
      </c>
      <c r="D117" s="31"/>
      <c r="E117" s="31" t="s">
        <v>3</v>
      </c>
      <c r="F117" s="31" t="s">
        <v>4</v>
      </c>
      <c r="G117" s="31" t="s">
        <v>5</v>
      </c>
      <c r="H117" s="31" t="s">
        <v>6</v>
      </c>
      <c r="I117" s="31" t="s">
        <v>7</v>
      </c>
      <c r="J117" s="31" t="s">
        <v>8</v>
      </c>
      <c r="K117" s="31" t="s">
        <v>9</v>
      </c>
      <c r="L117" s="31" t="s">
        <v>10</v>
      </c>
      <c r="M117" s="31" t="s">
        <v>11</v>
      </c>
    </row>
    <row r="118" spans="1:13" ht="30" x14ac:dyDescent="0.25">
      <c r="A118" s="31"/>
      <c r="B118" s="31"/>
      <c r="C118" s="4" t="s">
        <v>12</v>
      </c>
      <c r="D118" s="4" t="s">
        <v>13</v>
      </c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x14ac:dyDescent="0.25">
      <c r="A119" s="5">
        <v>1</v>
      </c>
      <c r="B119" s="5">
        <v>2</v>
      </c>
      <c r="C119" s="5">
        <v>3</v>
      </c>
      <c r="D119" s="5">
        <v>4</v>
      </c>
      <c r="E119" s="5">
        <v>5</v>
      </c>
      <c r="F119" s="5">
        <v>6</v>
      </c>
      <c r="G119" s="5">
        <v>7</v>
      </c>
      <c r="H119" s="5" t="s">
        <v>14</v>
      </c>
      <c r="I119" s="5">
        <v>9</v>
      </c>
      <c r="J119" s="5">
        <v>10</v>
      </c>
      <c r="K119" s="5" t="s">
        <v>15</v>
      </c>
      <c r="L119" s="5">
        <v>12</v>
      </c>
      <c r="M119" s="5">
        <v>13</v>
      </c>
    </row>
    <row r="120" spans="1:13" ht="45" x14ac:dyDescent="0.25">
      <c r="A120" s="2">
        <v>1</v>
      </c>
      <c r="B120" s="23" t="s">
        <v>69</v>
      </c>
      <c r="C120" s="2">
        <v>100</v>
      </c>
      <c r="D120" s="2"/>
      <c r="E120" s="2" t="s">
        <v>53</v>
      </c>
      <c r="F120" s="2">
        <f>C120+D120</f>
        <v>100</v>
      </c>
      <c r="G120" s="7"/>
      <c r="H120" s="7"/>
      <c r="I120" s="8"/>
      <c r="J120" s="7"/>
      <c r="K120" s="7"/>
      <c r="L120" s="2"/>
      <c r="M120" s="2"/>
    </row>
  </sheetData>
  <mergeCells count="154">
    <mergeCell ref="A116:M116"/>
    <mergeCell ref="A117:A118"/>
    <mergeCell ref="B117:B118"/>
    <mergeCell ref="C117:D117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A106:G106"/>
    <mergeCell ref="A109:M109"/>
    <mergeCell ref="A110:A111"/>
    <mergeCell ref="B110:B111"/>
    <mergeCell ref="C110:D110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A96:G96"/>
    <mergeCell ref="A99:M99"/>
    <mergeCell ref="A100:A101"/>
    <mergeCell ref="B100:B101"/>
    <mergeCell ref="C100:D100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A83:G83"/>
    <mergeCell ref="A86:M86"/>
    <mergeCell ref="A87:A88"/>
    <mergeCell ref="B87:B88"/>
    <mergeCell ref="C87:D87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A73:G73"/>
    <mergeCell ref="A76:M76"/>
    <mergeCell ref="A77:A78"/>
    <mergeCell ref="B77:B78"/>
    <mergeCell ref="C77:D77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A67:M67"/>
    <mergeCell ref="A68:A69"/>
    <mergeCell ref="B68:B69"/>
    <mergeCell ref="C68:D68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60:M60"/>
    <mergeCell ref="A61:A62"/>
    <mergeCell ref="B61:B62"/>
    <mergeCell ref="C61:D61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A50:G50"/>
    <mergeCell ref="A53:M53"/>
    <mergeCell ref="A54:A55"/>
    <mergeCell ref="B54:B55"/>
    <mergeCell ref="C54:D54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A38:G38"/>
    <mergeCell ref="A41:M41"/>
    <mergeCell ref="A42:A43"/>
    <mergeCell ref="B42:B43"/>
    <mergeCell ref="C42:D42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A17:G17"/>
    <mergeCell ref="A21:M21"/>
    <mergeCell ref="A22:A23"/>
    <mergeCell ref="B22:B23"/>
    <mergeCell ref="C22:D22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A1:M1"/>
    <mergeCell ref="A2:M2"/>
    <mergeCell ref="A3:M3"/>
    <mergeCell ref="A4:M4"/>
    <mergeCell ref="A7:M7"/>
    <mergeCell ref="A8:A9"/>
    <mergeCell ref="B8:B9"/>
    <mergeCell ref="C8:D8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ageMargins left="0.7" right="0.7" top="0.75" bottom="0.75" header="0.511811023622047" footer="0.51181102362204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Arkusz1!_Hlk150420152</vt:lpstr>
    </vt:vector>
  </TitlesOfParts>
  <Company>Szpitale Pomorskie Sp. zo.o. z siedzibą w Gdyni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Dzienisz-Lawrenc</dc:creator>
  <dc:description/>
  <cp:lastModifiedBy>Monika Klause</cp:lastModifiedBy>
  <cp:revision>4</cp:revision>
  <cp:lastPrinted>2023-11-09T11:44:59Z</cp:lastPrinted>
  <dcterms:created xsi:type="dcterms:W3CDTF">2023-08-29T05:00:27Z</dcterms:created>
  <dcterms:modified xsi:type="dcterms:W3CDTF">2023-12-07T12:23:12Z</dcterms:modified>
  <dc:language>pl-PL</dc:language>
</cp:coreProperties>
</file>