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<sst xmlns="http://schemas.openxmlformats.org/spreadsheetml/2006/main" count="57" uniqueCount="51">
  <si>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</si>
  <si>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</si>
  <si>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</si>
  <si>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</si>
  <si>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</si>
  <si>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</si>
  <si>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</si>
  <si>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</si>
  <si>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</si>
  <si>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</si>
  <si>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</si>
  <si>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cena netto 
za cały nakład</t>
  </si>
  <si>
    <t>CENA NETTO i BRUTTO</t>
  </si>
  <si>
    <t>liczba stron 
bez okładki</t>
  </si>
  <si>
    <t>7a</t>
  </si>
  <si>
    <t>8a</t>
  </si>
  <si>
    <t>RAZEM</t>
  </si>
  <si>
    <t>…........................................</t>
  </si>
  <si>
    <t>podpis upoważnionego przedstawiciela Wykonawcy</t>
  </si>
  <si>
    <t>VAT
(wszystkie publikacje posiadają numer ISBN/ISMN)</t>
  </si>
  <si>
    <t xml:space="preserve">cena brutto 
za cały nakład 
</t>
  </si>
  <si>
    <t>* Niedołączenie próbki papieru zamiennego jest równoznaczne z zobowiązaniem druku na papierze wskazanym przez Zamawiającego.</t>
  </si>
  <si>
    <t>druk z pdf</t>
  </si>
  <si>
    <r>
      <t>Format 
netto</t>
    </r>
    <r>
      <rPr>
        <b/>
        <sz val="14"/>
        <rFont val="Calibri"/>
        <family val="2"/>
      </rPr>
      <t xml:space="preserve"> wg dostarczonego wzoru </t>
    </r>
    <r>
      <rPr>
        <b/>
        <sz val="14"/>
        <color indexed="8"/>
        <rFont val="Calibri"/>
        <family val="2"/>
      </rPr>
      <t>w cm</t>
    </r>
  </si>
  <si>
    <t>Standardowe, dobrze zabezpieczone paczki owinięte 
w papier pakowy, lub dopasowane pudełka kartonowe
do 10 kg każda</t>
  </si>
  <si>
    <t>Teoria jazzu - od podstaw do poziomu zaawansowanego</t>
  </si>
  <si>
    <t>21,5 x 27,9</t>
  </si>
  <si>
    <t>karton jednostronnie powlekany biały
 230-240 g</t>
  </si>
  <si>
    <t>offset 4+0;
folia błyszcząca na I i IV str okładki</t>
  </si>
  <si>
    <t>miękka klejona</t>
  </si>
  <si>
    <t>jw.</t>
  </si>
  <si>
    <t xml:space="preserve">red. 
B. Bolesławska-Lewandowska,
I. Lindstedt
</t>
  </si>
  <si>
    <t>Polski Rocznik Muzykologiczny 2022, t XX</t>
  </si>
  <si>
    <t>blok po obcięciu: 
15,5 x 23,25; okładka ze skrzydełkami 
o szer. 14 cm każde (skrzydełka minimalnie wysunięta poza dłuższy bok książki, obydwa w tej samej odległości)</t>
  </si>
  <si>
    <t>Lux Cream
vol. 1,6
80 g *14</t>
  </si>
  <si>
    <t>papier Remake Sky 25, 250 g *29</t>
  </si>
  <si>
    <t xml:space="preserve">
offset 1+1 (czarny)</t>
  </si>
  <si>
    <t>offset 1+0 czarny; 
bez uszlachetnienia</t>
  </si>
  <si>
    <t>zeszyt nutowy E1 (notatnik) A4 stojący 12 lini</t>
  </si>
  <si>
    <t>A4 stojący</t>
  </si>
  <si>
    <t>przód: 
karton jednostronnie powlekany biały 300 g
tył: tektura 2 mm</t>
  </si>
  <si>
    <t>przód:
offset 4+1 (czarny)
tył bez zadruku</t>
  </si>
  <si>
    <r>
      <t xml:space="preserve">spirala metalowa powlekana, biała;
kartki dziurkowane pod spiralę (dziurki kwadratowe); 
kartki perforowane pionowo wzdłuż dziurek w odl. 13 mm od brzegu 
</t>
    </r>
    <r>
      <rPr>
        <sz val="14"/>
        <color indexed="40"/>
        <rFont val="Calibri"/>
        <family val="2"/>
      </rPr>
      <t>(patrz zdjęcie)</t>
    </r>
  </si>
  <si>
    <t xml:space="preserve">druk z pdf
</t>
  </si>
  <si>
    <t>Amber Graphic 100 g *30</t>
  </si>
  <si>
    <t>Terefenko D.</t>
  </si>
  <si>
    <t xml:space="preserve">Wnętrze 
w przypadku zastosowania papieru równoważnego do opisanego 
w kol. 7 </t>
  </si>
  <si>
    <t>Oprawa 
w przypadku zastosowania papieru / kartonu równoważnego do opisanego 
w kol. 8</t>
  </si>
  <si>
    <t xml:space="preserve">
miękka klejona 
ze skrzydełkami</t>
  </si>
  <si>
    <t>Ekonoset 
vol. 1,2  
70 g *16</t>
  </si>
  <si>
    <t>ZADANIE 3
Publikacje nutowe i książkowe w oprawie miękkiej klejonej klejonej ze skrzydełkami
i spiralnej  – druk z plików pdf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</si>
</sst>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rgb="FFFF0000"/>
      <name val="Calibri"/>
      <family val="2"/>
    </font>
    <font>
      <sz val="14"/>
      <color rgb="FF00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8" fillId="0" borderId="0" xfId="0" applyFont="1" applyAlignment="1">
      <alignment vertical="center" wrapText="1"/>
    </xf>
    <xf numFmtId="0" fontId="48" fillId="34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8" fillId="34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8" fillId="34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34" borderId="0" xfId="0" applyFont="1" applyFill="1" applyAlignment="1" applyProtection="1">
      <alignment horizontal="center"/>
      <protection locked="0"/>
    </xf>
    <xf numFmtId="0" fontId="5" fillId="34" borderId="0" xfId="0" applyFont="1" applyFill="1" applyAlignment="1">
      <alignment horizontal="center"/>
    </xf>
    <xf numFmtId="0" fontId="47" fillId="34" borderId="0" xfId="0" applyFont="1" applyFill="1" applyAlignment="1">
      <alignment vertical="center" wrapText="1"/>
    </xf>
    <xf numFmtId="0" fontId="50" fillId="34" borderId="0" xfId="0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5" fontId="48" fillId="34" borderId="10" xfId="45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2" fontId="52" fillId="0" borderId="10" xfId="0" applyNumberFormat="1" applyFont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</cellXfs>
  <cellStyles count="4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4" xfId="57"/>
    <cellStyle name="Dziesiętny 5" xfId="58"/>
    <cellStyle name="Dziesiętny 5 2" xfId="59"/>
    <cellStyle name="Dziesiętny 5 2 2" xfId="60"/>
    <cellStyle name="Dziesiętny 5 3" xfId="61"/>
    <cellStyle name="Dziesiętny 6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2 2" xfId="72"/>
    <cellStyle name="Normalny 3" xfId="73"/>
    <cellStyle name="Normalny 5" xfId="74"/>
    <cellStyle name="Obliczenia" xfId="75"/>
    <cellStyle name="Followed Hyperlink" xfId="76"/>
    <cellStyle name="Percent" xfId="77"/>
    <cellStyle name="Procentowy 2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10" xfId="87"/>
    <cellStyle name="Walutowy 2 10 2" xfId="88"/>
    <cellStyle name="Walutowy 2 10 2 2" xfId="89"/>
    <cellStyle name="Walutowy 2 10 3" xfId="90"/>
    <cellStyle name="Walutowy 2 10 3 2" xfId="91"/>
    <cellStyle name="Walutowy 2 10 4" xfId="92"/>
    <cellStyle name="Walutowy 2 10 4 2" xfId="93"/>
    <cellStyle name="Walutowy 2 10 5" xfId="94"/>
    <cellStyle name="Walutowy 2 11" xfId="95"/>
    <cellStyle name="Walutowy 2 11 2" xfId="96"/>
    <cellStyle name="Walutowy 2 11 2 2" xfId="97"/>
    <cellStyle name="Walutowy 2 11 3" xfId="98"/>
    <cellStyle name="Walutowy 2 11 3 2" xfId="99"/>
    <cellStyle name="Walutowy 2 11 4" xfId="100"/>
    <cellStyle name="Walutowy 2 12" xfId="101"/>
    <cellStyle name="Walutowy 2 12 2" xfId="102"/>
    <cellStyle name="Walutowy 2 12 2 2" xfId="103"/>
    <cellStyle name="Walutowy 2 12 3" xfId="104"/>
    <cellStyle name="Walutowy 2 12 3 2" xfId="105"/>
    <cellStyle name="Walutowy 2 12 4" xfId="106"/>
    <cellStyle name="Walutowy 2 13" xfId="107"/>
    <cellStyle name="Walutowy 2 13 2" xfId="108"/>
    <cellStyle name="Walutowy 2 13 2 2" xfId="109"/>
    <cellStyle name="Walutowy 2 13 3" xfId="110"/>
    <cellStyle name="Walutowy 2 13 3 2" xfId="111"/>
    <cellStyle name="Walutowy 2 13 4" xfId="112"/>
    <cellStyle name="Walutowy 2 14" xfId="113"/>
    <cellStyle name="Walutowy 2 14 2" xfId="114"/>
    <cellStyle name="Walutowy 2 14 2 2" xfId="115"/>
    <cellStyle name="Walutowy 2 14 3" xfId="116"/>
    <cellStyle name="Walutowy 2 14 3 2" xfId="117"/>
    <cellStyle name="Walutowy 2 14 4" xfId="118"/>
    <cellStyle name="Walutowy 2 15" xfId="119"/>
    <cellStyle name="Walutowy 2 15 2" xfId="120"/>
    <cellStyle name="Walutowy 2 15 2 2" xfId="121"/>
    <cellStyle name="Walutowy 2 15 3" xfId="122"/>
    <cellStyle name="Walutowy 2 16" xfId="123"/>
    <cellStyle name="Walutowy 2 16 2" xfId="124"/>
    <cellStyle name="Walutowy 2 16 2 2" xfId="125"/>
    <cellStyle name="Walutowy 2 16 3" xfId="126"/>
    <cellStyle name="Walutowy 2 17" xfId="127"/>
    <cellStyle name="Walutowy 2 17 2" xfId="128"/>
    <cellStyle name="Walutowy 2 18" xfId="129"/>
    <cellStyle name="Walutowy 2 18 2" xfId="130"/>
    <cellStyle name="Walutowy 2 19" xfId="131"/>
    <cellStyle name="Walutowy 2 19 2" xfId="132"/>
    <cellStyle name="Walutowy 2 2" xfId="133"/>
    <cellStyle name="Walutowy 2 2 10" xfId="134"/>
    <cellStyle name="Walutowy 2 2 10 2" xfId="135"/>
    <cellStyle name="Walutowy 2 2 10 2 2" xfId="136"/>
    <cellStyle name="Walutowy 2 2 10 3" xfId="137"/>
    <cellStyle name="Walutowy 2 2 11" xfId="138"/>
    <cellStyle name="Walutowy 2 2 11 2" xfId="139"/>
    <cellStyle name="Walutowy 2 2 11 2 2" xfId="140"/>
    <cellStyle name="Walutowy 2 2 11 3" xfId="141"/>
    <cellStyle name="Walutowy 2 2 12" xfId="142"/>
    <cellStyle name="Walutowy 2 2 12 2" xfId="143"/>
    <cellStyle name="Walutowy 2 2 13" xfId="144"/>
    <cellStyle name="Walutowy 2 2 13 2" xfId="145"/>
    <cellStyle name="Walutowy 2 2 14" xfId="146"/>
    <cellStyle name="Walutowy 2 2 14 2" xfId="147"/>
    <cellStyle name="Walutowy 2 2 15" xfId="148"/>
    <cellStyle name="Walutowy 2 2 2" xfId="149"/>
    <cellStyle name="Walutowy 2 2 2 2" xfId="150"/>
    <cellStyle name="Walutowy 2 2 2 2 2" xfId="151"/>
    <cellStyle name="Walutowy 2 2 2 2 2 2" xfId="152"/>
    <cellStyle name="Walutowy 2 2 2 2 3" xfId="153"/>
    <cellStyle name="Walutowy 2 2 2 2 3 2" xfId="154"/>
    <cellStyle name="Walutowy 2 2 2 2 4" xfId="155"/>
    <cellStyle name="Walutowy 2 2 2 2 4 2" xfId="156"/>
    <cellStyle name="Walutowy 2 2 2 2 5" xfId="157"/>
    <cellStyle name="Walutowy 2 2 2 3" xfId="158"/>
    <cellStyle name="Walutowy 2 2 2 3 2" xfId="159"/>
    <cellStyle name="Walutowy 2 2 2 3 2 2" xfId="160"/>
    <cellStyle name="Walutowy 2 2 2 3 3" xfId="161"/>
    <cellStyle name="Walutowy 2 2 2 3 3 2" xfId="162"/>
    <cellStyle name="Walutowy 2 2 2 3 4" xfId="163"/>
    <cellStyle name="Walutowy 2 2 2 4" xfId="164"/>
    <cellStyle name="Walutowy 2 2 2 4 2" xfId="165"/>
    <cellStyle name="Walutowy 2 2 2 4 2 2" xfId="166"/>
    <cellStyle name="Walutowy 2 2 2 4 3" xfId="167"/>
    <cellStyle name="Walutowy 2 2 2 5" xfId="168"/>
    <cellStyle name="Walutowy 2 2 2 5 2" xfId="169"/>
    <cellStyle name="Walutowy 2 2 2 5 2 2" xfId="170"/>
    <cellStyle name="Walutowy 2 2 2 5 3" xfId="171"/>
    <cellStyle name="Walutowy 2 2 2 6" xfId="172"/>
    <cellStyle name="Walutowy 2 2 2 6 2" xfId="173"/>
    <cellStyle name="Walutowy 2 2 2 7" xfId="174"/>
    <cellStyle name="Walutowy 2 2 3" xfId="175"/>
    <cellStyle name="Walutowy 2 2 3 2" xfId="176"/>
    <cellStyle name="Walutowy 2 2 3 2 2" xfId="177"/>
    <cellStyle name="Walutowy 2 2 3 2 2 2" xfId="178"/>
    <cellStyle name="Walutowy 2 2 3 2 3" xfId="179"/>
    <cellStyle name="Walutowy 2 2 3 2 3 2" xfId="180"/>
    <cellStyle name="Walutowy 2 2 3 2 4" xfId="181"/>
    <cellStyle name="Walutowy 2 2 3 2 4 2" xfId="182"/>
    <cellStyle name="Walutowy 2 2 3 2 5" xfId="183"/>
    <cellStyle name="Walutowy 2 2 3 3" xfId="184"/>
    <cellStyle name="Walutowy 2 2 3 3 2" xfId="185"/>
    <cellStyle name="Walutowy 2 2 3 3 2 2" xfId="186"/>
    <cellStyle name="Walutowy 2 2 3 3 3" xfId="187"/>
    <cellStyle name="Walutowy 2 2 3 3 3 2" xfId="188"/>
    <cellStyle name="Walutowy 2 2 3 3 4" xfId="189"/>
    <cellStyle name="Walutowy 2 2 3 4" xfId="190"/>
    <cellStyle name="Walutowy 2 2 3 4 2" xfId="191"/>
    <cellStyle name="Walutowy 2 2 3 4 2 2" xfId="192"/>
    <cellStyle name="Walutowy 2 2 3 4 3" xfId="193"/>
    <cellStyle name="Walutowy 2 2 3 5" xfId="194"/>
    <cellStyle name="Walutowy 2 2 3 5 2" xfId="195"/>
    <cellStyle name="Walutowy 2 2 3 5 2 2" xfId="196"/>
    <cellStyle name="Walutowy 2 2 3 5 3" xfId="197"/>
    <cellStyle name="Walutowy 2 2 3 6" xfId="198"/>
    <cellStyle name="Walutowy 2 2 3 6 2" xfId="199"/>
    <cellStyle name="Walutowy 2 2 3 7" xfId="200"/>
    <cellStyle name="Walutowy 2 2 4" xfId="201"/>
    <cellStyle name="Walutowy 2 2 4 2" xfId="202"/>
    <cellStyle name="Walutowy 2 2 4 2 2" xfId="203"/>
    <cellStyle name="Walutowy 2 2 4 2 2 2" xfId="204"/>
    <cellStyle name="Walutowy 2 2 4 2 3" xfId="205"/>
    <cellStyle name="Walutowy 2 2 4 2 3 2" xfId="206"/>
    <cellStyle name="Walutowy 2 2 4 2 4" xfId="207"/>
    <cellStyle name="Walutowy 2 2 4 2 4 2" xfId="208"/>
    <cellStyle name="Walutowy 2 2 4 2 5" xfId="209"/>
    <cellStyle name="Walutowy 2 2 4 3" xfId="210"/>
    <cellStyle name="Walutowy 2 2 4 3 2" xfId="211"/>
    <cellStyle name="Walutowy 2 2 4 3 2 2" xfId="212"/>
    <cellStyle name="Walutowy 2 2 4 3 3" xfId="213"/>
    <cellStyle name="Walutowy 2 2 4 4" xfId="214"/>
    <cellStyle name="Walutowy 2 2 4 4 2" xfId="215"/>
    <cellStyle name="Walutowy 2 2 4 5" xfId="216"/>
    <cellStyle name="Walutowy 2 2 4 5 2" xfId="217"/>
    <cellStyle name="Walutowy 2 2 4 6" xfId="218"/>
    <cellStyle name="Walutowy 2 2 5" xfId="219"/>
    <cellStyle name="Walutowy 2 2 5 2" xfId="220"/>
    <cellStyle name="Walutowy 2 2 5 2 2" xfId="221"/>
    <cellStyle name="Walutowy 2 2 5 2 2 2" xfId="222"/>
    <cellStyle name="Walutowy 2 2 5 2 3" xfId="223"/>
    <cellStyle name="Walutowy 2 2 5 2 3 2" xfId="224"/>
    <cellStyle name="Walutowy 2 2 5 2 4" xfId="225"/>
    <cellStyle name="Walutowy 2 2 5 2 4 2" xfId="226"/>
    <cellStyle name="Walutowy 2 2 5 2 5" xfId="227"/>
    <cellStyle name="Walutowy 2 2 5 2 5 2" xfId="228"/>
    <cellStyle name="Walutowy 2 2 5 2 6" xfId="229"/>
    <cellStyle name="Walutowy 2 2 5 3" xfId="230"/>
    <cellStyle name="Walutowy 2 2 5 3 2" xfId="231"/>
    <cellStyle name="Walutowy 2 2 5 3 2 2" xfId="232"/>
    <cellStyle name="Walutowy 2 2 5 3 3" xfId="233"/>
    <cellStyle name="Walutowy 2 2 5 4" xfId="234"/>
    <cellStyle name="Walutowy 2 2 5 4 2" xfId="235"/>
    <cellStyle name="Walutowy 2 2 5 5" xfId="236"/>
    <cellStyle name="Walutowy 2 2 5 5 2" xfId="237"/>
    <cellStyle name="Walutowy 2 2 5 6" xfId="238"/>
    <cellStyle name="Walutowy 2 2 5 6 2" xfId="239"/>
    <cellStyle name="Walutowy 2 2 5 7" xfId="240"/>
    <cellStyle name="Walutowy 2 2 6" xfId="241"/>
    <cellStyle name="Walutowy 2 2 6 2" xfId="242"/>
    <cellStyle name="Walutowy 2 2 6 2 2" xfId="243"/>
    <cellStyle name="Walutowy 2 2 6 2 2 2" xfId="244"/>
    <cellStyle name="Walutowy 2 2 6 2 3" xfId="245"/>
    <cellStyle name="Walutowy 2 2 6 3" xfId="246"/>
    <cellStyle name="Walutowy 2 2 6 3 2" xfId="247"/>
    <cellStyle name="Walutowy 2 2 6 4" xfId="248"/>
    <cellStyle name="Walutowy 2 2 6 4 2" xfId="249"/>
    <cellStyle name="Walutowy 2 2 6 5" xfId="250"/>
    <cellStyle name="Walutowy 2 2 6 5 2" xfId="251"/>
    <cellStyle name="Walutowy 2 2 6 6" xfId="252"/>
    <cellStyle name="Walutowy 2 2 7" xfId="253"/>
    <cellStyle name="Walutowy 2 2 7 2" xfId="254"/>
    <cellStyle name="Walutowy 2 2 7 2 2" xfId="255"/>
    <cellStyle name="Walutowy 2 2 7 3" xfId="256"/>
    <cellStyle name="Walutowy 2 2 7 3 2" xfId="257"/>
    <cellStyle name="Walutowy 2 2 7 4" xfId="258"/>
    <cellStyle name="Walutowy 2 2 7 4 2" xfId="259"/>
    <cellStyle name="Walutowy 2 2 7 5" xfId="260"/>
    <cellStyle name="Walutowy 2 2 8" xfId="261"/>
    <cellStyle name="Walutowy 2 2 8 2" xfId="262"/>
    <cellStyle name="Walutowy 2 2 8 2 2" xfId="263"/>
    <cellStyle name="Walutowy 2 2 8 3" xfId="264"/>
    <cellStyle name="Walutowy 2 2 8 3 2" xfId="265"/>
    <cellStyle name="Walutowy 2 2 8 4" xfId="266"/>
    <cellStyle name="Walutowy 2 2 9" xfId="267"/>
    <cellStyle name="Walutowy 2 2 9 2" xfId="268"/>
    <cellStyle name="Walutowy 2 2 9 2 2" xfId="269"/>
    <cellStyle name="Walutowy 2 2 9 3" xfId="270"/>
    <cellStyle name="Walutowy 2 2 9 3 2" xfId="271"/>
    <cellStyle name="Walutowy 2 2 9 4" xfId="272"/>
    <cellStyle name="Walutowy 2 20" xfId="273"/>
    <cellStyle name="Walutowy 2 20 2" xfId="274"/>
    <cellStyle name="Walutowy 2 21" xfId="275"/>
    <cellStyle name="Walutowy 2 21 2" xfId="276"/>
    <cellStyle name="Walutowy 2 22" xfId="277"/>
    <cellStyle name="Walutowy 2 3" xfId="278"/>
    <cellStyle name="Walutowy 2 3 2" xfId="279"/>
    <cellStyle name="Walutowy 2 3 2 2" xfId="280"/>
    <cellStyle name="Walutowy 2 3 2 2 2" xfId="281"/>
    <cellStyle name="Walutowy 2 3 2 2 2 2" xfId="282"/>
    <cellStyle name="Walutowy 2 3 2 2 3" xfId="283"/>
    <cellStyle name="Walutowy 2 3 2 2 3 2" xfId="284"/>
    <cellStyle name="Walutowy 2 3 2 2 4" xfId="285"/>
    <cellStyle name="Walutowy 2 3 2 2 4 2" xfId="286"/>
    <cellStyle name="Walutowy 2 3 2 2 5" xfId="287"/>
    <cellStyle name="Walutowy 2 3 2 3" xfId="288"/>
    <cellStyle name="Walutowy 2 3 2 3 2" xfId="289"/>
    <cellStyle name="Walutowy 2 3 2 3 2 2" xfId="290"/>
    <cellStyle name="Walutowy 2 3 2 3 3" xfId="291"/>
    <cellStyle name="Walutowy 2 3 2 3 3 2" xfId="292"/>
    <cellStyle name="Walutowy 2 3 2 3 4" xfId="293"/>
    <cellStyle name="Walutowy 2 3 2 4" xfId="294"/>
    <cellStyle name="Walutowy 2 3 2 4 2" xfId="295"/>
    <cellStyle name="Walutowy 2 3 2 4 2 2" xfId="296"/>
    <cellStyle name="Walutowy 2 3 2 4 3" xfId="297"/>
    <cellStyle name="Walutowy 2 3 2 5" xfId="298"/>
    <cellStyle name="Walutowy 2 3 2 5 2" xfId="299"/>
    <cellStyle name="Walutowy 2 3 2 5 2 2" xfId="300"/>
    <cellStyle name="Walutowy 2 3 2 5 3" xfId="301"/>
    <cellStyle name="Walutowy 2 3 2 6" xfId="302"/>
    <cellStyle name="Walutowy 2 3 2 6 2" xfId="303"/>
    <cellStyle name="Walutowy 2 3 2 7" xfId="304"/>
    <cellStyle name="Walutowy 2 3 3" xfId="305"/>
    <cellStyle name="Walutowy 2 3 3 2" xfId="306"/>
    <cellStyle name="Walutowy 2 3 3 2 2" xfId="307"/>
    <cellStyle name="Walutowy 2 3 3 3" xfId="308"/>
    <cellStyle name="Walutowy 2 3 3 3 2" xfId="309"/>
    <cellStyle name="Walutowy 2 3 3 4" xfId="310"/>
    <cellStyle name="Walutowy 2 3 3 4 2" xfId="311"/>
    <cellStyle name="Walutowy 2 3 3 5" xfId="312"/>
    <cellStyle name="Walutowy 2 3 4" xfId="313"/>
    <cellStyle name="Walutowy 2 3 4 2" xfId="314"/>
    <cellStyle name="Walutowy 2 3 4 2 2" xfId="315"/>
    <cellStyle name="Walutowy 2 3 4 3" xfId="316"/>
    <cellStyle name="Walutowy 2 3 4 3 2" xfId="317"/>
    <cellStyle name="Walutowy 2 3 4 4" xfId="318"/>
    <cellStyle name="Walutowy 2 3 5" xfId="319"/>
    <cellStyle name="Walutowy 2 3 5 2" xfId="320"/>
    <cellStyle name="Walutowy 2 3 5 2 2" xfId="321"/>
    <cellStyle name="Walutowy 2 3 5 3" xfId="322"/>
    <cellStyle name="Walutowy 2 3 6" xfId="323"/>
    <cellStyle name="Walutowy 2 3 6 2" xfId="324"/>
    <cellStyle name="Walutowy 2 3 6 2 2" xfId="325"/>
    <cellStyle name="Walutowy 2 3 6 3" xfId="326"/>
    <cellStyle name="Walutowy 2 3 7" xfId="327"/>
    <cellStyle name="Walutowy 2 3 7 2" xfId="328"/>
    <cellStyle name="Walutowy 2 3 8" xfId="329"/>
    <cellStyle name="Walutowy 2 3 8 2" xfId="330"/>
    <cellStyle name="Walutowy 2 3 9" xfId="331"/>
    <cellStyle name="Walutowy 2 4" xfId="332"/>
    <cellStyle name="Walutowy 2 4 2" xfId="333"/>
    <cellStyle name="Walutowy 2 4 2 2" xfId="334"/>
    <cellStyle name="Walutowy 2 4 2 2 2" xfId="335"/>
    <cellStyle name="Walutowy 2 4 2 3" xfId="336"/>
    <cellStyle name="Walutowy 2 4 2 3 2" xfId="337"/>
    <cellStyle name="Walutowy 2 4 2 4" xfId="338"/>
    <cellStyle name="Walutowy 2 4 2 4 2" xfId="339"/>
    <cellStyle name="Walutowy 2 4 2 5" xfId="340"/>
    <cellStyle name="Walutowy 2 4 3" xfId="341"/>
    <cellStyle name="Walutowy 2 4 3 2" xfId="342"/>
    <cellStyle name="Walutowy 2 4 3 2 2" xfId="343"/>
    <cellStyle name="Walutowy 2 4 3 3" xfId="344"/>
    <cellStyle name="Walutowy 2 4 3 3 2" xfId="345"/>
    <cellStyle name="Walutowy 2 4 3 4" xfId="346"/>
    <cellStyle name="Walutowy 2 4 4" xfId="347"/>
    <cellStyle name="Walutowy 2 4 4 2" xfId="348"/>
    <cellStyle name="Walutowy 2 4 4 2 2" xfId="349"/>
    <cellStyle name="Walutowy 2 4 4 3" xfId="350"/>
    <cellStyle name="Walutowy 2 4 5" xfId="351"/>
    <cellStyle name="Walutowy 2 4 5 2" xfId="352"/>
    <cellStyle name="Walutowy 2 4 5 2 2" xfId="353"/>
    <cellStyle name="Walutowy 2 4 5 3" xfId="354"/>
    <cellStyle name="Walutowy 2 4 6" xfId="355"/>
    <cellStyle name="Walutowy 2 4 6 2" xfId="356"/>
    <cellStyle name="Walutowy 2 4 7" xfId="357"/>
    <cellStyle name="Walutowy 2 5" xfId="358"/>
    <cellStyle name="Walutowy 2 5 2" xfId="359"/>
    <cellStyle name="Walutowy 2 5 2 2" xfId="360"/>
    <cellStyle name="Walutowy 2 5 2 2 2" xfId="361"/>
    <cellStyle name="Walutowy 2 5 2 3" xfId="362"/>
    <cellStyle name="Walutowy 2 5 2 3 2" xfId="363"/>
    <cellStyle name="Walutowy 2 5 2 4" xfId="364"/>
    <cellStyle name="Walutowy 2 5 2 4 2" xfId="365"/>
    <cellStyle name="Walutowy 2 5 2 5" xfId="366"/>
    <cellStyle name="Walutowy 2 5 3" xfId="367"/>
    <cellStyle name="Walutowy 2 5 3 2" xfId="368"/>
    <cellStyle name="Walutowy 2 5 3 2 2" xfId="369"/>
    <cellStyle name="Walutowy 2 5 3 3" xfId="370"/>
    <cellStyle name="Walutowy 2 5 3 3 2" xfId="371"/>
    <cellStyle name="Walutowy 2 5 3 4" xfId="372"/>
    <cellStyle name="Walutowy 2 5 4" xfId="373"/>
    <cellStyle name="Walutowy 2 5 4 2" xfId="374"/>
    <cellStyle name="Walutowy 2 5 4 2 2" xfId="375"/>
    <cellStyle name="Walutowy 2 5 4 3" xfId="376"/>
    <cellStyle name="Walutowy 2 5 5" xfId="377"/>
    <cellStyle name="Walutowy 2 5 5 2" xfId="378"/>
    <cellStyle name="Walutowy 2 5 5 2 2" xfId="379"/>
    <cellStyle name="Walutowy 2 5 5 3" xfId="380"/>
    <cellStyle name="Walutowy 2 5 6" xfId="381"/>
    <cellStyle name="Walutowy 2 5 6 2" xfId="382"/>
    <cellStyle name="Walutowy 2 5 7" xfId="383"/>
    <cellStyle name="Walutowy 2 6" xfId="384"/>
    <cellStyle name="Walutowy 2 6 2" xfId="385"/>
    <cellStyle name="Walutowy 2 6 2 2" xfId="386"/>
    <cellStyle name="Walutowy 2 6 2 2 2" xfId="387"/>
    <cellStyle name="Walutowy 2 6 2 3" xfId="388"/>
    <cellStyle name="Walutowy 2 6 2 3 2" xfId="389"/>
    <cellStyle name="Walutowy 2 6 2 4" xfId="390"/>
    <cellStyle name="Walutowy 2 6 2 4 2" xfId="391"/>
    <cellStyle name="Walutowy 2 6 2 5" xfId="392"/>
    <cellStyle name="Walutowy 2 6 3" xfId="393"/>
    <cellStyle name="Walutowy 2 6 3 2" xfId="394"/>
    <cellStyle name="Walutowy 2 6 3 2 2" xfId="395"/>
    <cellStyle name="Walutowy 2 6 3 3" xfId="396"/>
    <cellStyle name="Walutowy 2 6 4" xfId="397"/>
    <cellStyle name="Walutowy 2 6 4 2" xfId="398"/>
    <cellStyle name="Walutowy 2 6 5" xfId="399"/>
    <cellStyle name="Walutowy 2 6 5 2" xfId="400"/>
    <cellStyle name="Walutowy 2 6 6" xfId="401"/>
    <cellStyle name="Walutowy 2 7" xfId="402"/>
    <cellStyle name="Walutowy 2 7 2" xfId="403"/>
    <cellStyle name="Walutowy 2 7 2 2" xfId="404"/>
    <cellStyle name="Walutowy 2 7 2 2 2" xfId="405"/>
    <cellStyle name="Walutowy 2 7 2 3" xfId="406"/>
    <cellStyle name="Walutowy 2 7 2 3 2" xfId="407"/>
    <cellStyle name="Walutowy 2 7 2 4" xfId="408"/>
    <cellStyle name="Walutowy 2 7 2 4 2" xfId="409"/>
    <cellStyle name="Walutowy 2 7 2 5" xfId="410"/>
    <cellStyle name="Walutowy 2 7 2 5 2" xfId="411"/>
    <cellStyle name="Walutowy 2 7 2 6" xfId="412"/>
    <cellStyle name="Walutowy 2 7 3" xfId="413"/>
    <cellStyle name="Walutowy 2 7 3 2" xfId="414"/>
    <cellStyle name="Walutowy 2 7 3 2 2" xfId="415"/>
    <cellStyle name="Walutowy 2 7 3 3" xfId="416"/>
    <cellStyle name="Walutowy 2 7 4" xfId="417"/>
    <cellStyle name="Walutowy 2 7 4 2" xfId="418"/>
    <cellStyle name="Walutowy 2 7 5" xfId="419"/>
    <cellStyle name="Walutowy 2 7 5 2" xfId="420"/>
    <cellStyle name="Walutowy 2 7 6" xfId="421"/>
    <cellStyle name="Walutowy 2 7 6 2" xfId="422"/>
    <cellStyle name="Walutowy 2 7 7" xfId="423"/>
    <cellStyle name="Walutowy 2 8" xfId="424"/>
    <cellStyle name="Walutowy 2 8 2" xfId="425"/>
    <cellStyle name="Walutowy 2 8 2 2" xfId="426"/>
    <cellStyle name="Walutowy 2 8 2 2 2" xfId="427"/>
    <cellStyle name="Walutowy 2 8 2 3" xfId="428"/>
    <cellStyle name="Walutowy 2 8 3" xfId="429"/>
    <cellStyle name="Walutowy 2 8 3 2" xfId="430"/>
    <cellStyle name="Walutowy 2 8 4" xfId="431"/>
    <cellStyle name="Walutowy 2 8 4 2" xfId="432"/>
    <cellStyle name="Walutowy 2 8 5" xfId="433"/>
    <cellStyle name="Walutowy 2 9" xfId="434"/>
    <cellStyle name="Walutowy 2 9 2" xfId="435"/>
    <cellStyle name="Walutowy 2 9 2 2" xfId="436"/>
    <cellStyle name="Walutowy 2 9 3" xfId="437"/>
    <cellStyle name="Walutowy 2 9 3 2" xfId="438"/>
    <cellStyle name="Walutowy 2 9 4" xfId="439"/>
    <cellStyle name="Walutowy 2 9 4 2" xfId="440"/>
    <cellStyle name="Walutowy 2 9 5" xfId="441"/>
    <cellStyle name="Walutowy 2 9 5 2" xfId="442"/>
    <cellStyle name="Walutowy 2 9 6" xfId="443"/>
    <cellStyle name="Zły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="82" zoomScaleNormal="82" zoomScalePageLayoutView="0" workbookViewId="0" topLeftCell="A4">
      <selection activeCell="R7" sqref="R7"/>
    </sheetView>
  </sheetViews>
  <sheetFormatPr defaultColWidth="9.140625" defaultRowHeight="15"/>
  <cols>
    <col min="1" max="1" width="5.140625" style="24" customWidth="1"/>
    <col min="2" max="2" width="20.421875" style="31" customWidth="1"/>
    <col min="3" max="3" width="21.00390625" style="23" customWidth="1"/>
    <col min="4" max="4" width="28.421875" style="23" customWidth="1"/>
    <col min="5" max="5" width="8.28125" style="23" customWidth="1"/>
    <col min="6" max="6" width="15.57421875" style="23" customWidth="1"/>
    <col min="7" max="7" width="19.421875" style="23" customWidth="1"/>
    <col min="8" max="8" width="18.28125" style="23" customWidth="1"/>
    <col min="9" max="9" width="25.421875" style="23" customWidth="1"/>
    <col min="10" max="10" width="18.57421875" style="23" customWidth="1"/>
    <col min="11" max="11" width="21.421875" style="23" customWidth="1"/>
    <col min="12" max="12" width="22.28125" style="23" customWidth="1"/>
    <col min="13" max="13" width="26.57421875" style="23" customWidth="1"/>
    <col min="14" max="14" width="22.7109375" style="23" customWidth="1"/>
    <col min="15" max="15" width="16.421875" style="23" customWidth="1"/>
    <col min="16" max="16" width="13.8515625" style="5" customWidth="1"/>
    <col min="17" max="17" width="15.57421875" style="5" customWidth="1"/>
    <col min="18" max="18" width="15.00390625" style="6" customWidth="1"/>
    <col min="19" max="19" width="11.7109375" style="1" customWidth="1"/>
    <col min="20" max="16384" width="9.140625" style="1" customWidth="1"/>
  </cols>
  <sheetData>
    <row r="1" spans="1:20" ht="75" customHeight="1">
      <c r="A1" s="11"/>
      <c r="B1" s="59" t="s">
        <v>50</v>
      </c>
      <c r="C1" s="59"/>
      <c r="D1" s="59"/>
      <c r="E1" s="59"/>
      <c r="F1" s="60"/>
      <c r="G1" s="57" t="s">
        <v>5</v>
      </c>
      <c r="H1" s="58"/>
      <c r="I1" s="58"/>
      <c r="J1" s="12"/>
      <c r="K1" s="61" t="s">
        <v>8</v>
      </c>
      <c r="L1" s="62"/>
      <c r="M1" s="62"/>
      <c r="N1" s="13" t="s">
        <v>6</v>
      </c>
      <c r="O1" s="14" t="s">
        <v>9</v>
      </c>
      <c r="P1" s="63" t="s">
        <v>12</v>
      </c>
      <c r="Q1" s="64"/>
      <c r="R1" s="65"/>
      <c r="S1" s="2"/>
      <c r="T1" s="2"/>
    </row>
    <row r="2" spans="1:20" ht="197.25" customHeight="1">
      <c r="A2" s="15" t="s">
        <v>10</v>
      </c>
      <c r="B2" s="16" t="s">
        <v>0</v>
      </c>
      <c r="C2" s="17" t="s">
        <v>1</v>
      </c>
      <c r="D2" s="17" t="s">
        <v>23</v>
      </c>
      <c r="E2" s="17" t="s">
        <v>2</v>
      </c>
      <c r="F2" s="18" t="s">
        <v>13</v>
      </c>
      <c r="G2" s="18" t="s">
        <v>7</v>
      </c>
      <c r="H2" s="19" t="s">
        <v>46</v>
      </c>
      <c r="I2" s="18" t="s">
        <v>4</v>
      </c>
      <c r="J2" s="19" t="s">
        <v>47</v>
      </c>
      <c r="K2" s="18" t="s">
        <v>7</v>
      </c>
      <c r="L2" s="18" t="s">
        <v>4</v>
      </c>
      <c r="M2" s="18" t="s">
        <v>3</v>
      </c>
      <c r="N2" s="18"/>
      <c r="O2" s="18"/>
      <c r="P2" s="8" t="s">
        <v>11</v>
      </c>
      <c r="Q2" s="9" t="s">
        <v>19</v>
      </c>
      <c r="R2" s="9" t="s">
        <v>20</v>
      </c>
      <c r="S2" s="2"/>
      <c r="T2" s="2"/>
    </row>
    <row r="3" spans="1:20" ht="18.75">
      <c r="A3" s="20">
        <v>1</v>
      </c>
      <c r="B3" s="21">
        <v>2</v>
      </c>
      <c r="C3" s="21">
        <v>3</v>
      </c>
      <c r="D3" s="21">
        <v>4</v>
      </c>
      <c r="E3" s="21">
        <v>5</v>
      </c>
      <c r="F3" s="22">
        <v>6</v>
      </c>
      <c r="G3" s="22">
        <v>7</v>
      </c>
      <c r="H3" s="22" t="s">
        <v>14</v>
      </c>
      <c r="I3" s="22">
        <v>8</v>
      </c>
      <c r="J3" s="22" t="s">
        <v>15</v>
      </c>
      <c r="K3" s="22">
        <v>9</v>
      </c>
      <c r="L3" s="22">
        <v>10</v>
      </c>
      <c r="M3" s="22">
        <v>11</v>
      </c>
      <c r="N3" s="22">
        <v>12</v>
      </c>
      <c r="O3" s="22">
        <v>13</v>
      </c>
      <c r="P3" s="7">
        <v>14</v>
      </c>
      <c r="Q3" s="7">
        <v>15</v>
      </c>
      <c r="R3" s="7">
        <v>16</v>
      </c>
      <c r="S3" s="2"/>
      <c r="T3" s="2"/>
    </row>
    <row r="4" spans="1:18" s="53" customFormat="1" ht="243.75">
      <c r="A4" s="33">
        <v>1</v>
      </c>
      <c r="B4" s="41"/>
      <c r="C4" s="35" t="s">
        <v>38</v>
      </c>
      <c r="D4" s="41" t="s">
        <v>39</v>
      </c>
      <c r="E4" s="49">
        <v>2000</v>
      </c>
      <c r="F4" s="49">
        <v>96</v>
      </c>
      <c r="G4" s="34" t="s">
        <v>44</v>
      </c>
      <c r="H4" s="49"/>
      <c r="I4" s="55" t="s">
        <v>40</v>
      </c>
      <c r="J4" s="49"/>
      <c r="K4" s="48" t="s">
        <v>36</v>
      </c>
      <c r="L4" s="50" t="s">
        <v>41</v>
      </c>
      <c r="M4" s="50" t="s">
        <v>42</v>
      </c>
      <c r="N4" s="51" t="s">
        <v>43</v>
      </c>
      <c r="O4" s="54" t="s">
        <v>24</v>
      </c>
      <c r="P4" s="52"/>
      <c r="Q4" s="52"/>
      <c r="R4" s="52"/>
    </row>
    <row r="5" spans="1:22" s="44" customFormat="1" ht="93.75">
      <c r="A5" s="33">
        <v>2</v>
      </c>
      <c r="B5" s="34" t="s">
        <v>45</v>
      </c>
      <c r="C5" s="35" t="s">
        <v>25</v>
      </c>
      <c r="D5" s="29" t="s">
        <v>26</v>
      </c>
      <c r="E5" s="36">
        <v>1500</v>
      </c>
      <c r="F5" s="37">
        <v>496</v>
      </c>
      <c r="G5" s="38" t="s">
        <v>49</v>
      </c>
      <c r="H5" s="39"/>
      <c r="I5" s="37" t="s">
        <v>27</v>
      </c>
      <c r="J5" s="39"/>
      <c r="K5" s="48" t="s">
        <v>36</v>
      </c>
      <c r="L5" s="40" t="s">
        <v>28</v>
      </c>
      <c r="M5" s="34" t="s">
        <v>29</v>
      </c>
      <c r="N5" s="37" t="s">
        <v>22</v>
      </c>
      <c r="O5" s="41" t="s">
        <v>30</v>
      </c>
      <c r="P5" s="32"/>
      <c r="Q5" s="32"/>
      <c r="R5" s="32"/>
      <c r="S5" s="42"/>
      <c r="T5" s="43"/>
      <c r="V5" s="45"/>
    </row>
    <row r="6" spans="1:22" s="44" customFormat="1" ht="178.5" customHeight="1">
      <c r="A6" s="33">
        <v>3</v>
      </c>
      <c r="B6" s="34" t="s">
        <v>31</v>
      </c>
      <c r="C6" s="34" t="s">
        <v>32</v>
      </c>
      <c r="D6" s="34" t="s">
        <v>33</v>
      </c>
      <c r="E6" s="46">
        <v>250</v>
      </c>
      <c r="F6" s="34">
        <v>304</v>
      </c>
      <c r="G6" s="34" t="s">
        <v>34</v>
      </c>
      <c r="H6" s="47"/>
      <c r="I6" s="34" t="s">
        <v>35</v>
      </c>
      <c r="J6" s="47"/>
      <c r="K6" s="48" t="s">
        <v>36</v>
      </c>
      <c r="L6" s="34" t="s">
        <v>37</v>
      </c>
      <c r="M6" s="34" t="s">
        <v>48</v>
      </c>
      <c r="N6" s="37" t="s">
        <v>22</v>
      </c>
      <c r="O6" s="41" t="s">
        <v>30</v>
      </c>
      <c r="P6" s="32"/>
      <c r="Q6" s="32"/>
      <c r="R6" s="32"/>
      <c r="S6" s="42"/>
      <c r="T6" s="43"/>
      <c r="V6" s="45"/>
    </row>
    <row r="7" spans="2:18" ht="44.25" customHeight="1">
      <c r="B7" s="25"/>
      <c r="O7" s="26" t="s">
        <v>16</v>
      </c>
      <c r="P7" s="56">
        <f>SUM(P4:P6)</f>
        <v>0</v>
      </c>
      <c r="Q7" s="56">
        <f>SUM(Q4:Q6)</f>
        <v>0</v>
      </c>
      <c r="R7" s="56">
        <f>SUM(R4:R6)</f>
        <v>0</v>
      </c>
    </row>
    <row r="8" ht="18.75">
      <c r="B8" s="23"/>
    </row>
    <row r="9" ht="18.75">
      <c r="B9" s="23"/>
    </row>
    <row r="10" ht="18.75">
      <c r="B10" s="23"/>
    </row>
    <row r="11" spans="1:18" ht="18.75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R11" s="4"/>
    </row>
    <row r="12" spans="1:18" ht="18.7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R12" s="4"/>
    </row>
    <row r="13" spans="1:18" ht="18.75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R13" s="4"/>
    </row>
    <row r="14" spans="1:18" ht="18.7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29"/>
      <c r="P14" s="4"/>
      <c r="Q14" s="4"/>
      <c r="R14" s="4"/>
    </row>
    <row r="15" spans="1:18" ht="18.75">
      <c r="A15" s="30"/>
      <c r="B15" s="29"/>
      <c r="C15" s="29"/>
      <c r="D15" s="29"/>
      <c r="E15" s="29"/>
      <c r="F15" s="29"/>
      <c r="G15" s="29"/>
      <c r="H15" s="29"/>
      <c r="J15" s="28"/>
      <c r="K15" s="29"/>
      <c r="L15" s="29"/>
      <c r="M15" s="29"/>
      <c r="N15" s="29"/>
      <c r="O15" s="29"/>
      <c r="P15" s="4"/>
      <c r="Q15" s="4"/>
      <c r="R15" s="4"/>
    </row>
    <row r="16" spans="1:18" ht="15" customHeight="1">
      <c r="A16" s="30"/>
      <c r="B16" s="29"/>
      <c r="C16" s="29"/>
      <c r="D16" s="29"/>
      <c r="E16" s="29"/>
      <c r="F16" s="29"/>
      <c r="G16" s="29"/>
      <c r="H16" s="29"/>
      <c r="J16" s="28"/>
      <c r="K16" s="29"/>
      <c r="L16" s="29"/>
      <c r="M16" s="29"/>
      <c r="N16" s="29"/>
      <c r="P16" s="5" t="s">
        <v>17</v>
      </c>
      <c r="R16" s="5"/>
    </row>
    <row r="17" spans="1:18" ht="15" customHeight="1">
      <c r="A17" s="30"/>
      <c r="B17" s="29"/>
      <c r="C17" s="29"/>
      <c r="D17" s="29"/>
      <c r="E17" s="29"/>
      <c r="F17" s="29"/>
      <c r="G17" s="29"/>
      <c r="H17" s="29"/>
      <c r="J17" s="28"/>
      <c r="K17" s="29"/>
      <c r="L17" s="29"/>
      <c r="M17" s="29"/>
      <c r="P17" s="5" t="s">
        <v>18</v>
      </c>
      <c r="R17" s="5"/>
    </row>
    <row r="18" ht="18.75">
      <c r="B18" s="23"/>
    </row>
    <row r="19" ht="18.75">
      <c r="B19" s="23"/>
    </row>
    <row r="20" ht="18.75">
      <c r="B20" s="23"/>
    </row>
    <row r="21" ht="18.75">
      <c r="B21" s="23"/>
    </row>
    <row r="22" ht="18.75">
      <c r="B22" s="23"/>
    </row>
    <row r="23" ht="18.75">
      <c r="B23" s="23"/>
    </row>
    <row r="26" spans="16:17" ht="18.75">
      <c r="P26" s="3"/>
      <c r="Q26" s="10"/>
    </row>
  </sheetData>
  <sheetProtection/>
  <mergeCells count="4">
    <mergeCell ref="G1:I1"/>
    <mergeCell ref="B1:F1"/>
    <mergeCell ref="K1:M1"/>
    <mergeCell ref="P1:R1"/>
  </mergeCells>
  <printOptions/>
  <pageMargins left="0.7" right="0.7" top="0.75" bottom="0.75" header="0.3" footer="0.3"/>
  <pageSetup fitToHeight="0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2023-02-24T10:25:29Z</cp:lastPrinted>
  <dcterms:created xsi:type="dcterms:W3CDTF">2017-02-03T12:50:10Z</dcterms:created>
  <dcterms:modified xsi:type="dcterms:W3CDTF">2023-03-17T12:37:42Z</dcterms:modified>
  <cp:category/>
  <cp:version/>
  <cp:contentType/>
  <cp:contentStatus/>
</cp:coreProperties>
</file>