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bkokot\Downloads\bos\110723\"/>
    </mc:Choice>
  </mc:AlternateContent>
  <xr:revisionPtr revIDLastSave="0" documentId="13_ncr:1_{76E796DB-1587-4F7B-B509-AFC21CF0F170}" xr6:coauthVersionLast="47" xr6:coauthVersionMax="47" xr10:uidLastSave="{00000000-0000-0000-0000-000000000000}"/>
  <bookViews>
    <workbookView xWindow="28680" yWindow="-120" windowWidth="29040" windowHeight="16440" xr2:uid="{A1438E52-BE76-4B5F-AF60-C3AF07FB73F6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4" i="1" l="1"/>
  <c r="H274" i="1" s="1"/>
  <c r="F275" i="1"/>
  <c r="H275" i="1" s="1"/>
  <c r="J275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J270" i="1" s="1"/>
  <c r="F271" i="1"/>
  <c r="H271" i="1" s="1"/>
  <c r="J271" i="1" s="1"/>
  <c r="F272" i="1"/>
  <c r="H272" i="1" s="1"/>
  <c r="F273" i="1"/>
  <c r="H273" i="1" s="1"/>
  <c r="F264" i="1"/>
  <c r="J274" i="1" l="1"/>
  <c r="K274" i="1" s="1"/>
  <c r="K275" i="1"/>
  <c r="J269" i="1"/>
  <c r="K269" i="1" s="1"/>
  <c r="J267" i="1"/>
  <c r="K267" i="1" s="1"/>
  <c r="J266" i="1"/>
  <c r="K266" i="1" s="1"/>
  <c r="J268" i="1"/>
  <c r="K268" i="1"/>
  <c r="J273" i="1"/>
  <c r="K273" i="1" s="1"/>
  <c r="J265" i="1"/>
  <c r="K265" i="1" s="1"/>
  <c r="K271" i="1"/>
  <c r="K270" i="1"/>
  <c r="J272" i="1"/>
  <c r="K272" i="1" s="1"/>
  <c r="F263" i="1"/>
  <c r="H263" i="1" s="1"/>
  <c r="H264" i="1"/>
  <c r="F5" i="1"/>
  <c r="J264" i="1" l="1"/>
  <c r="K264" i="1" s="1"/>
  <c r="J263" i="1"/>
  <c r="K263" i="1" s="1"/>
  <c r="F48" i="1"/>
  <c r="F262" i="1"/>
  <c r="H262" i="1" s="1"/>
  <c r="F259" i="1"/>
  <c r="H259" i="1" s="1"/>
  <c r="F260" i="1"/>
  <c r="H260" i="1" s="1"/>
  <c r="J262" i="1" l="1"/>
  <c r="K262" i="1" s="1"/>
  <c r="J260" i="1"/>
  <c r="K260" i="1" s="1"/>
  <c r="J259" i="1"/>
  <c r="K259" i="1" s="1"/>
  <c r="F250" i="1"/>
  <c r="H250" i="1" s="1"/>
  <c r="F251" i="1"/>
  <c r="H251" i="1" s="1"/>
  <c r="J251" i="1" s="1"/>
  <c r="F252" i="1"/>
  <c r="H252" i="1" s="1"/>
  <c r="F253" i="1"/>
  <c r="H253" i="1"/>
  <c r="J253" i="1" s="1"/>
  <c r="F254" i="1"/>
  <c r="H254" i="1" s="1"/>
  <c r="F255" i="1"/>
  <c r="H255" i="1" s="1"/>
  <c r="J255" i="1" s="1"/>
  <c r="F256" i="1"/>
  <c r="H256" i="1" s="1"/>
  <c r="J256" i="1" s="1"/>
  <c r="F257" i="1"/>
  <c r="H257" i="1" s="1"/>
  <c r="J257" i="1" s="1"/>
  <c r="F258" i="1"/>
  <c r="H258" i="1" s="1"/>
  <c r="F261" i="1"/>
  <c r="H261" i="1" s="1"/>
  <c r="J261" i="1" s="1"/>
  <c r="F78" i="1"/>
  <c r="H78" i="1" s="1"/>
  <c r="H48" i="1"/>
  <c r="H5" i="1"/>
  <c r="F6" i="1"/>
  <c r="H6" i="1" s="1"/>
  <c r="J6" i="1" s="1"/>
  <c r="K6" i="1" s="1"/>
  <c r="F7" i="1"/>
  <c r="H7" i="1" s="1"/>
  <c r="J7" i="1" s="1"/>
  <c r="K7" i="1" s="1"/>
  <c r="F8" i="1"/>
  <c r="H8" i="1" s="1"/>
  <c r="J8" i="1" s="1"/>
  <c r="K8" i="1" s="1"/>
  <c r="F9" i="1"/>
  <c r="H9" i="1" s="1"/>
  <c r="F10" i="1"/>
  <c r="H10" i="1" s="1"/>
  <c r="F11" i="1"/>
  <c r="H11" i="1" s="1"/>
  <c r="J11" i="1" s="1"/>
  <c r="K11" i="1" s="1"/>
  <c r="F12" i="1"/>
  <c r="H12" i="1" s="1"/>
  <c r="J12" i="1" s="1"/>
  <c r="K12" i="1" s="1"/>
  <c r="F13" i="1"/>
  <c r="H13" i="1" s="1"/>
  <c r="J13" i="1" s="1"/>
  <c r="K13" i="1" s="1"/>
  <c r="F14" i="1"/>
  <c r="H14" i="1" s="1"/>
  <c r="J14" i="1" s="1"/>
  <c r="K14" i="1" s="1"/>
  <c r="F15" i="1"/>
  <c r="H15" i="1" s="1"/>
  <c r="J15" i="1" s="1"/>
  <c r="K15" i="1" s="1"/>
  <c r="F16" i="1"/>
  <c r="H16" i="1" s="1"/>
  <c r="J16" i="1" s="1"/>
  <c r="K16" i="1" s="1"/>
  <c r="F17" i="1"/>
  <c r="H17" i="1" s="1"/>
  <c r="F18" i="1"/>
  <c r="H18" i="1" s="1"/>
  <c r="F19" i="1"/>
  <c r="H19" i="1" s="1"/>
  <c r="J19" i="1" s="1"/>
  <c r="K19" i="1" s="1"/>
  <c r="F20" i="1"/>
  <c r="H20" i="1" s="1"/>
  <c r="J20" i="1" s="1"/>
  <c r="K20" i="1" s="1"/>
  <c r="F21" i="1"/>
  <c r="H21" i="1" s="1"/>
  <c r="J21" i="1" s="1"/>
  <c r="K21" i="1" s="1"/>
  <c r="F22" i="1"/>
  <c r="H22" i="1" s="1"/>
  <c r="J22" i="1" s="1"/>
  <c r="K22" i="1" s="1"/>
  <c r="F23" i="1"/>
  <c r="H23" i="1" s="1"/>
  <c r="J23" i="1" s="1"/>
  <c r="K23" i="1" s="1"/>
  <c r="F24" i="1"/>
  <c r="H24" i="1" s="1"/>
  <c r="J24" i="1" s="1"/>
  <c r="K24" i="1" s="1"/>
  <c r="F25" i="1"/>
  <c r="H25" i="1" s="1"/>
  <c r="F26" i="1"/>
  <c r="H26" i="1" s="1"/>
  <c r="J26" i="1" s="1"/>
  <c r="F27" i="1"/>
  <c r="H27" i="1" s="1"/>
  <c r="J27" i="1" s="1"/>
  <c r="K27" i="1" s="1"/>
  <c r="F28" i="1"/>
  <c r="H28" i="1" s="1"/>
  <c r="J28" i="1" s="1"/>
  <c r="K28" i="1" s="1"/>
  <c r="F29" i="1"/>
  <c r="H29" i="1" s="1"/>
  <c r="J29" i="1" s="1"/>
  <c r="K29" i="1" s="1"/>
  <c r="F30" i="1"/>
  <c r="H30" i="1" s="1"/>
  <c r="J30" i="1" s="1"/>
  <c r="K30" i="1" s="1"/>
  <c r="F31" i="1"/>
  <c r="H31" i="1" s="1"/>
  <c r="J31" i="1" s="1"/>
  <c r="K31" i="1" s="1"/>
  <c r="F32" i="1"/>
  <c r="H32" i="1" s="1"/>
  <c r="J32" i="1" s="1"/>
  <c r="K32" i="1" s="1"/>
  <c r="F33" i="1"/>
  <c r="H33" i="1" s="1"/>
  <c r="F34" i="1"/>
  <c r="H34" i="1" s="1"/>
  <c r="J34" i="1" s="1"/>
  <c r="F35" i="1"/>
  <c r="H35" i="1" s="1"/>
  <c r="J35" i="1" s="1"/>
  <c r="K35" i="1" s="1"/>
  <c r="F36" i="1"/>
  <c r="H36" i="1" s="1"/>
  <c r="J36" i="1" s="1"/>
  <c r="K36" i="1" s="1"/>
  <c r="F37" i="1"/>
  <c r="H37" i="1" s="1"/>
  <c r="J37" i="1" s="1"/>
  <c r="K37" i="1" s="1"/>
  <c r="F38" i="1"/>
  <c r="H38" i="1" s="1"/>
  <c r="J38" i="1" s="1"/>
  <c r="K38" i="1" s="1"/>
  <c r="F39" i="1"/>
  <c r="H39" i="1" s="1"/>
  <c r="J39" i="1" s="1"/>
  <c r="K39" i="1" s="1"/>
  <c r="F40" i="1"/>
  <c r="H40" i="1" s="1"/>
  <c r="F41" i="1"/>
  <c r="H41" i="1" s="1"/>
  <c r="J41" i="1" s="1"/>
  <c r="K41" i="1" s="1"/>
  <c r="F42" i="1"/>
  <c r="H42" i="1" s="1"/>
  <c r="J42" i="1" s="1"/>
  <c r="K42" i="1" s="1"/>
  <c r="F43" i="1"/>
  <c r="H43" i="1" s="1"/>
  <c r="J43" i="1" s="1"/>
  <c r="K43" i="1" s="1"/>
  <c r="F44" i="1"/>
  <c r="H44" i="1" s="1"/>
  <c r="J44" i="1" s="1"/>
  <c r="K44" i="1" s="1"/>
  <c r="F45" i="1"/>
  <c r="H45" i="1" s="1"/>
  <c r="J45" i="1" s="1"/>
  <c r="K45" i="1" s="1"/>
  <c r="F46" i="1"/>
  <c r="H46" i="1" s="1"/>
  <c r="J46" i="1" s="1"/>
  <c r="K46" i="1" s="1"/>
  <c r="F47" i="1"/>
  <c r="H47" i="1" s="1"/>
  <c r="J47" i="1" s="1"/>
  <c r="K47" i="1" s="1"/>
  <c r="F49" i="1"/>
  <c r="H49" i="1" s="1"/>
  <c r="J49" i="1" s="1"/>
  <c r="K49" i="1" s="1"/>
  <c r="F50" i="1"/>
  <c r="H50" i="1" s="1"/>
  <c r="J50" i="1" s="1"/>
  <c r="K50" i="1" s="1"/>
  <c r="F51" i="1"/>
  <c r="H51" i="1" s="1"/>
  <c r="J51" i="1" s="1"/>
  <c r="K51" i="1" s="1"/>
  <c r="F52" i="1"/>
  <c r="H52" i="1" s="1"/>
  <c r="J52" i="1" s="1"/>
  <c r="K52" i="1" s="1"/>
  <c r="F53" i="1"/>
  <c r="H53" i="1" s="1"/>
  <c r="J53" i="1" s="1"/>
  <c r="K53" i="1" s="1"/>
  <c r="F54" i="1"/>
  <c r="H54" i="1" s="1"/>
  <c r="F55" i="1"/>
  <c r="H55" i="1" s="1"/>
  <c r="F56" i="1"/>
  <c r="H56" i="1" s="1"/>
  <c r="J56" i="1" s="1"/>
  <c r="K56" i="1" s="1"/>
  <c r="F57" i="1"/>
  <c r="H57" i="1" s="1"/>
  <c r="J57" i="1" s="1"/>
  <c r="K57" i="1" s="1"/>
  <c r="F58" i="1"/>
  <c r="H58" i="1" s="1"/>
  <c r="J58" i="1" s="1"/>
  <c r="K58" i="1" s="1"/>
  <c r="F59" i="1"/>
  <c r="H59" i="1" s="1"/>
  <c r="J59" i="1" s="1"/>
  <c r="K59" i="1" s="1"/>
  <c r="F60" i="1"/>
  <c r="H60" i="1" s="1"/>
  <c r="J60" i="1" s="1"/>
  <c r="K60" i="1" s="1"/>
  <c r="F61" i="1"/>
  <c r="H61" i="1" s="1"/>
  <c r="J61" i="1" s="1"/>
  <c r="K61" i="1" s="1"/>
  <c r="F62" i="1"/>
  <c r="H62" i="1" s="1"/>
  <c r="F63" i="1"/>
  <c r="H63" i="1" s="1"/>
  <c r="F64" i="1"/>
  <c r="H64" i="1" s="1"/>
  <c r="J64" i="1" s="1"/>
  <c r="K64" i="1" s="1"/>
  <c r="F65" i="1"/>
  <c r="H65" i="1" s="1"/>
  <c r="J65" i="1" s="1"/>
  <c r="K65" i="1" s="1"/>
  <c r="F66" i="1"/>
  <c r="H66" i="1" s="1"/>
  <c r="J66" i="1" s="1"/>
  <c r="K66" i="1" s="1"/>
  <c r="F67" i="1"/>
  <c r="H67" i="1" s="1"/>
  <c r="J67" i="1" s="1"/>
  <c r="K67" i="1" s="1"/>
  <c r="F68" i="1"/>
  <c r="H68" i="1" s="1"/>
  <c r="J68" i="1" s="1"/>
  <c r="K68" i="1" s="1"/>
  <c r="F69" i="1"/>
  <c r="H69" i="1" s="1"/>
  <c r="J69" i="1" s="1"/>
  <c r="K69" i="1" s="1"/>
  <c r="F70" i="1"/>
  <c r="H70" i="1" s="1"/>
  <c r="J70" i="1" s="1"/>
  <c r="F71" i="1"/>
  <c r="H71" i="1" s="1"/>
  <c r="F72" i="1"/>
  <c r="H72" i="1" s="1"/>
  <c r="J72" i="1" s="1"/>
  <c r="K72" i="1" s="1"/>
  <c r="F73" i="1"/>
  <c r="H73" i="1" s="1"/>
  <c r="J73" i="1" s="1"/>
  <c r="K73" i="1" s="1"/>
  <c r="F74" i="1"/>
  <c r="H74" i="1" s="1"/>
  <c r="J74" i="1" s="1"/>
  <c r="K74" i="1" s="1"/>
  <c r="F75" i="1"/>
  <c r="H75" i="1" s="1"/>
  <c r="J75" i="1" s="1"/>
  <c r="K75" i="1" s="1"/>
  <c r="F76" i="1"/>
  <c r="H76" i="1" s="1"/>
  <c r="J76" i="1" s="1"/>
  <c r="K76" i="1" s="1"/>
  <c r="F77" i="1"/>
  <c r="H77" i="1" s="1"/>
  <c r="J77" i="1" s="1"/>
  <c r="K77" i="1" s="1"/>
  <c r="F79" i="1"/>
  <c r="H79" i="1" s="1"/>
  <c r="F80" i="1"/>
  <c r="H80" i="1" s="1"/>
  <c r="J80" i="1" s="1"/>
  <c r="K80" i="1" s="1"/>
  <c r="F81" i="1"/>
  <c r="H81" i="1" s="1"/>
  <c r="J81" i="1" s="1"/>
  <c r="K81" i="1" s="1"/>
  <c r="F82" i="1"/>
  <c r="H82" i="1" s="1"/>
  <c r="J82" i="1" s="1"/>
  <c r="K82" i="1" s="1"/>
  <c r="F83" i="1"/>
  <c r="H83" i="1" s="1"/>
  <c r="J83" i="1" s="1"/>
  <c r="K83" i="1" s="1"/>
  <c r="F84" i="1"/>
  <c r="H84" i="1" s="1"/>
  <c r="J84" i="1" s="1"/>
  <c r="K84" i="1" s="1"/>
  <c r="F85" i="1"/>
  <c r="H85" i="1" s="1"/>
  <c r="J85" i="1" s="1"/>
  <c r="K85" i="1" s="1"/>
  <c r="F86" i="1"/>
  <c r="H86" i="1" s="1"/>
  <c r="J86" i="1" s="1"/>
  <c r="K86" i="1" s="1"/>
  <c r="F87" i="1"/>
  <c r="H87" i="1" s="1"/>
  <c r="J87" i="1" s="1"/>
  <c r="K87" i="1" s="1"/>
  <c r="F88" i="1"/>
  <c r="H88" i="1" s="1"/>
  <c r="J88" i="1" s="1"/>
  <c r="K88" i="1" s="1"/>
  <c r="F89" i="1"/>
  <c r="H89" i="1" s="1"/>
  <c r="J89" i="1" s="1"/>
  <c r="K89" i="1" s="1"/>
  <c r="F90" i="1"/>
  <c r="H90" i="1" s="1"/>
  <c r="J90" i="1" s="1"/>
  <c r="K90" i="1" s="1"/>
  <c r="F91" i="1"/>
  <c r="H91" i="1" s="1"/>
  <c r="J91" i="1" s="1"/>
  <c r="K91" i="1" s="1"/>
  <c r="F92" i="1"/>
  <c r="H92" i="1" s="1"/>
  <c r="J92" i="1" s="1"/>
  <c r="K92" i="1" s="1"/>
  <c r="F93" i="1"/>
  <c r="H93" i="1" s="1"/>
  <c r="J93" i="1" s="1"/>
  <c r="F94" i="1"/>
  <c r="H94" i="1" s="1"/>
  <c r="F95" i="1"/>
  <c r="H95" i="1" s="1"/>
  <c r="J95" i="1" s="1"/>
  <c r="K95" i="1" s="1"/>
  <c r="F96" i="1"/>
  <c r="H96" i="1" s="1"/>
  <c r="J96" i="1" s="1"/>
  <c r="K96" i="1" s="1"/>
  <c r="F97" i="1"/>
  <c r="H97" i="1" s="1"/>
  <c r="J97" i="1" s="1"/>
  <c r="K97" i="1" s="1"/>
  <c r="F98" i="1"/>
  <c r="H98" i="1" s="1"/>
  <c r="J98" i="1" s="1"/>
  <c r="K98" i="1" s="1"/>
  <c r="F99" i="1"/>
  <c r="H99" i="1" s="1"/>
  <c r="J99" i="1" s="1"/>
  <c r="K99" i="1" s="1"/>
  <c r="F100" i="1"/>
  <c r="H100" i="1" s="1"/>
  <c r="J100" i="1" s="1"/>
  <c r="K100" i="1" s="1"/>
  <c r="F101" i="1"/>
  <c r="H101" i="1" s="1"/>
  <c r="J101" i="1" s="1"/>
  <c r="K101" i="1" s="1"/>
  <c r="F102" i="1"/>
  <c r="H102" i="1" s="1"/>
  <c r="J102" i="1" s="1"/>
  <c r="F103" i="1"/>
  <c r="H103" i="1" s="1"/>
  <c r="J103" i="1" s="1"/>
  <c r="K103" i="1" s="1"/>
  <c r="F104" i="1"/>
  <c r="H104" i="1" s="1"/>
  <c r="J104" i="1" s="1"/>
  <c r="K104" i="1" s="1"/>
  <c r="F105" i="1"/>
  <c r="H105" i="1" s="1"/>
  <c r="J105" i="1" s="1"/>
  <c r="K105" i="1" s="1"/>
  <c r="F106" i="1"/>
  <c r="H106" i="1" s="1"/>
  <c r="J106" i="1" s="1"/>
  <c r="K106" i="1" s="1"/>
  <c r="F107" i="1"/>
  <c r="H107" i="1" s="1"/>
  <c r="J107" i="1" s="1"/>
  <c r="K107" i="1" s="1"/>
  <c r="F108" i="1"/>
  <c r="H108" i="1" s="1"/>
  <c r="J108" i="1" s="1"/>
  <c r="K108" i="1" s="1"/>
  <c r="F109" i="1"/>
  <c r="H109" i="1" s="1"/>
  <c r="F110" i="1"/>
  <c r="H110" i="1" s="1"/>
  <c r="J110" i="1" s="1"/>
  <c r="F111" i="1"/>
  <c r="H111" i="1" s="1"/>
  <c r="J111" i="1" s="1"/>
  <c r="K111" i="1" s="1"/>
  <c r="F112" i="1"/>
  <c r="H112" i="1" s="1"/>
  <c r="J112" i="1" s="1"/>
  <c r="K112" i="1" s="1"/>
  <c r="F113" i="1"/>
  <c r="H113" i="1" s="1"/>
  <c r="J113" i="1" s="1"/>
  <c r="K113" i="1" s="1"/>
  <c r="F114" i="1"/>
  <c r="H114" i="1" s="1"/>
  <c r="J114" i="1" s="1"/>
  <c r="K114" i="1" s="1"/>
  <c r="F115" i="1"/>
  <c r="H115" i="1" s="1"/>
  <c r="F116" i="1"/>
  <c r="H116" i="1" s="1"/>
  <c r="J116" i="1" s="1"/>
  <c r="F117" i="1"/>
  <c r="H117" i="1" s="1"/>
  <c r="J117" i="1" s="1"/>
  <c r="F118" i="1"/>
  <c r="H118" i="1" s="1"/>
  <c r="F119" i="1"/>
  <c r="H119" i="1" s="1"/>
  <c r="J119" i="1" s="1"/>
  <c r="K119" i="1" s="1"/>
  <c r="F120" i="1"/>
  <c r="H120" i="1" s="1"/>
  <c r="J120" i="1" s="1"/>
  <c r="K120" i="1" s="1"/>
  <c r="F121" i="1"/>
  <c r="H121" i="1" s="1"/>
  <c r="J121" i="1" s="1"/>
  <c r="K121" i="1" s="1"/>
  <c r="F122" i="1"/>
  <c r="H122" i="1" s="1"/>
  <c r="J122" i="1" s="1"/>
  <c r="K122" i="1" s="1"/>
  <c r="F123" i="1"/>
  <c r="H123" i="1" s="1"/>
  <c r="J123" i="1" s="1"/>
  <c r="F124" i="1"/>
  <c r="H124" i="1" s="1"/>
  <c r="F125" i="1"/>
  <c r="H125" i="1" s="1"/>
  <c r="J125" i="1" s="1"/>
  <c r="K125" i="1" s="1"/>
  <c r="F126" i="1"/>
  <c r="H126" i="1" s="1"/>
  <c r="J126" i="1" s="1"/>
  <c r="K126" i="1" s="1"/>
  <c r="F127" i="1"/>
  <c r="H127" i="1" s="1"/>
  <c r="J127" i="1" s="1"/>
  <c r="K127" i="1" s="1"/>
  <c r="F128" i="1"/>
  <c r="H128" i="1" s="1"/>
  <c r="J128" i="1" s="1"/>
  <c r="K128" i="1" s="1"/>
  <c r="F129" i="1"/>
  <c r="H129" i="1" s="1"/>
  <c r="J129" i="1" s="1"/>
  <c r="K129" i="1" s="1"/>
  <c r="F130" i="1"/>
  <c r="H130" i="1" s="1"/>
  <c r="J130" i="1" s="1"/>
  <c r="K130" i="1" s="1"/>
  <c r="F131" i="1"/>
  <c r="H131" i="1" s="1"/>
  <c r="F132" i="1"/>
  <c r="H132" i="1" s="1"/>
  <c r="J132" i="1" s="1"/>
  <c r="F133" i="1"/>
  <c r="H133" i="1" s="1"/>
  <c r="J133" i="1" s="1"/>
  <c r="K133" i="1" s="1"/>
  <c r="F134" i="1"/>
  <c r="H134" i="1" s="1"/>
  <c r="J134" i="1" s="1"/>
  <c r="K134" i="1" s="1"/>
  <c r="F135" i="1"/>
  <c r="H135" i="1" s="1"/>
  <c r="J135" i="1" s="1"/>
  <c r="K135" i="1" s="1"/>
  <c r="F136" i="1"/>
  <c r="H136" i="1" s="1"/>
  <c r="J136" i="1" s="1"/>
  <c r="K136" i="1" s="1"/>
  <c r="F137" i="1"/>
  <c r="H137" i="1" s="1"/>
  <c r="J137" i="1" s="1"/>
  <c r="K137" i="1" s="1"/>
  <c r="F138" i="1"/>
  <c r="H138" i="1" s="1"/>
  <c r="J138" i="1" s="1"/>
  <c r="K138" i="1" s="1"/>
  <c r="F139" i="1"/>
  <c r="H139" i="1" s="1"/>
  <c r="F140" i="1"/>
  <c r="H140" i="1" s="1"/>
  <c r="J140" i="1" s="1"/>
  <c r="K140" i="1" s="1"/>
  <c r="F141" i="1"/>
  <c r="H141" i="1" s="1"/>
  <c r="J141" i="1" s="1"/>
  <c r="K141" i="1" s="1"/>
  <c r="F142" i="1"/>
  <c r="H142" i="1" s="1"/>
  <c r="J142" i="1" s="1"/>
  <c r="K142" i="1" s="1"/>
  <c r="F143" i="1"/>
  <c r="H143" i="1" s="1"/>
  <c r="J143" i="1" s="1"/>
  <c r="K143" i="1" s="1"/>
  <c r="F144" i="1"/>
  <c r="H144" i="1" s="1"/>
  <c r="J144" i="1" s="1"/>
  <c r="K144" i="1" s="1"/>
  <c r="F145" i="1"/>
  <c r="H145" i="1" s="1"/>
  <c r="J145" i="1" s="1"/>
  <c r="K145" i="1" s="1"/>
  <c r="F146" i="1"/>
  <c r="H146" i="1" s="1"/>
  <c r="J146" i="1" s="1"/>
  <c r="K146" i="1" s="1"/>
  <c r="F147" i="1"/>
  <c r="H147" i="1" s="1"/>
  <c r="F148" i="1"/>
  <c r="H148" i="1" s="1"/>
  <c r="J148" i="1" s="1"/>
  <c r="K148" i="1" s="1"/>
  <c r="F149" i="1"/>
  <c r="H149" i="1" s="1"/>
  <c r="J149" i="1" s="1"/>
  <c r="K149" i="1" s="1"/>
  <c r="F150" i="1"/>
  <c r="H150" i="1" s="1"/>
  <c r="J150" i="1" s="1"/>
  <c r="K150" i="1" s="1"/>
  <c r="F151" i="1"/>
  <c r="H151" i="1" s="1"/>
  <c r="J151" i="1" s="1"/>
  <c r="K151" i="1" s="1"/>
  <c r="F152" i="1"/>
  <c r="H152" i="1" s="1"/>
  <c r="J152" i="1" s="1"/>
  <c r="K152" i="1" s="1"/>
  <c r="F153" i="1"/>
  <c r="H153" i="1" s="1"/>
  <c r="J153" i="1" s="1"/>
  <c r="K153" i="1" s="1"/>
  <c r="F154" i="1"/>
  <c r="H154" i="1" s="1"/>
  <c r="J154" i="1" s="1"/>
  <c r="K154" i="1" s="1"/>
  <c r="F155" i="1"/>
  <c r="H155" i="1" s="1"/>
  <c r="J155" i="1" s="1"/>
  <c r="F156" i="1"/>
  <c r="H156" i="1" s="1"/>
  <c r="F157" i="1"/>
  <c r="H157" i="1" s="1"/>
  <c r="J157" i="1" s="1"/>
  <c r="K157" i="1" s="1"/>
  <c r="F158" i="1"/>
  <c r="H158" i="1" s="1"/>
  <c r="J158" i="1" s="1"/>
  <c r="K158" i="1" s="1"/>
  <c r="F159" i="1"/>
  <c r="H159" i="1" s="1"/>
  <c r="J159" i="1" s="1"/>
  <c r="K159" i="1" s="1"/>
  <c r="F160" i="1"/>
  <c r="H160" i="1" s="1"/>
  <c r="J160" i="1" s="1"/>
  <c r="K160" i="1" s="1"/>
  <c r="F161" i="1"/>
  <c r="H161" i="1" s="1"/>
  <c r="J161" i="1" s="1"/>
  <c r="K161" i="1" s="1"/>
  <c r="F162" i="1"/>
  <c r="H162" i="1" s="1"/>
  <c r="J162" i="1" s="1"/>
  <c r="K162" i="1" s="1"/>
  <c r="F163" i="1"/>
  <c r="H163" i="1" s="1"/>
  <c r="F164" i="1"/>
  <c r="H164" i="1" s="1"/>
  <c r="F165" i="1"/>
  <c r="H165" i="1" s="1"/>
  <c r="J165" i="1" s="1"/>
  <c r="K165" i="1" s="1"/>
  <c r="F166" i="1"/>
  <c r="H166" i="1" s="1"/>
  <c r="J166" i="1" s="1"/>
  <c r="K166" i="1" s="1"/>
  <c r="F167" i="1"/>
  <c r="H167" i="1" s="1"/>
  <c r="J167" i="1" s="1"/>
  <c r="K167" i="1" s="1"/>
  <c r="F168" i="1"/>
  <c r="H168" i="1" s="1"/>
  <c r="J168" i="1" s="1"/>
  <c r="K168" i="1" s="1"/>
  <c r="F169" i="1"/>
  <c r="H169" i="1" s="1"/>
  <c r="J169" i="1" s="1"/>
  <c r="K169" i="1" s="1"/>
  <c r="F170" i="1"/>
  <c r="H170" i="1" s="1"/>
  <c r="J170" i="1" s="1"/>
  <c r="K170" i="1" s="1"/>
  <c r="F171" i="1"/>
  <c r="H171" i="1" s="1"/>
  <c r="J171" i="1" s="1"/>
  <c r="F172" i="1"/>
  <c r="H172" i="1" s="1"/>
  <c r="J172" i="1" s="1"/>
  <c r="K172" i="1" s="1"/>
  <c r="F173" i="1"/>
  <c r="H173" i="1" s="1"/>
  <c r="J173" i="1" s="1"/>
  <c r="K173" i="1" s="1"/>
  <c r="F174" i="1"/>
  <c r="H174" i="1" s="1"/>
  <c r="J174" i="1" s="1"/>
  <c r="K174" i="1" s="1"/>
  <c r="F175" i="1"/>
  <c r="H175" i="1" s="1"/>
  <c r="J175" i="1" s="1"/>
  <c r="K175" i="1" s="1"/>
  <c r="F176" i="1"/>
  <c r="H176" i="1" s="1"/>
  <c r="J176" i="1" s="1"/>
  <c r="K176" i="1" s="1"/>
  <c r="F177" i="1"/>
  <c r="H177" i="1" s="1"/>
  <c r="J177" i="1" s="1"/>
  <c r="F178" i="1"/>
  <c r="H178" i="1" s="1"/>
  <c r="J178" i="1" s="1"/>
  <c r="K178" i="1" s="1"/>
  <c r="F179" i="1"/>
  <c r="H179" i="1" s="1"/>
  <c r="J179" i="1" s="1"/>
  <c r="K179" i="1" s="1"/>
  <c r="F180" i="1"/>
  <c r="H180" i="1" s="1"/>
  <c r="J180" i="1" s="1"/>
  <c r="F181" i="1"/>
  <c r="H181" i="1" s="1"/>
  <c r="J181" i="1" s="1"/>
  <c r="K181" i="1" s="1"/>
  <c r="F182" i="1"/>
  <c r="H182" i="1" s="1"/>
  <c r="J182" i="1" s="1"/>
  <c r="K182" i="1" s="1"/>
  <c r="F183" i="1"/>
  <c r="H183" i="1" s="1"/>
  <c r="J183" i="1" s="1"/>
  <c r="K183" i="1" s="1"/>
  <c r="F184" i="1"/>
  <c r="H184" i="1" s="1"/>
  <c r="J184" i="1" s="1"/>
  <c r="K184" i="1" s="1"/>
  <c r="F185" i="1"/>
  <c r="H185" i="1" s="1"/>
  <c r="J185" i="1" s="1"/>
  <c r="F186" i="1"/>
  <c r="H186" i="1" s="1"/>
  <c r="J186" i="1" s="1"/>
  <c r="K186" i="1" s="1"/>
  <c r="F187" i="1"/>
  <c r="H187" i="1" s="1"/>
  <c r="J187" i="1" s="1"/>
  <c r="K187" i="1" s="1"/>
  <c r="F188" i="1"/>
  <c r="H188" i="1" s="1"/>
  <c r="J188" i="1" s="1"/>
  <c r="K188" i="1" s="1"/>
  <c r="F189" i="1"/>
  <c r="H189" i="1" s="1"/>
  <c r="J189" i="1" s="1"/>
  <c r="K189" i="1" s="1"/>
  <c r="F190" i="1"/>
  <c r="H190" i="1" s="1"/>
  <c r="J190" i="1" s="1"/>
  <c r="K190" i="1" s="1"/>
  <c r="F191" i="1"/>
  <c r="H191" i="1" s="1"/>
  <c r="J191" i="1" s="1"/>
  <c r="K191" i="1" s="1"/>
  <c r="F192" i="1"/>
  <c r="H192" i="1" s="1"/>
  <c r="J192" i="1" s="1"/>
  <c r="K192" i="1" s="1"/>
  <c r="F193" i="1"/>
  <c r="H193" i="1" s="1"/>
  <c r="J193" i="1" s="1"/>
  <c r="K193" i="1" s="1"/>
  <c r="F194" i="1"/>
  <c r="H194" i="1" s="1"/>
  <c r="F195" i="1"/>
  <c r="H195" i="1" s="1"/>
  <c r="J195" i="1" s="1"/>
  <c r="K195" i="1" s="1"/>
  <c r="F196" i="1"/>
  <c r="H196" i="1" s="1"/>
  <c r="J196" i="1" s="1"/>
  <c r="K196" i="1" s="1"/>
  <c r="F197" i="1"/>
  <c r="H197" i="1" s="1"/>
  <c r="J197" i="1" s="1"/>
  <c r="K197" i="1" s="1"/>
  <c r="F198" i="1"/>
  <c r="H198" i="1" s="1"/>
  <c r="J198" i="1" s="1"/>
  <c r="K198" i="1" s="1"/>
  <c r="F199" i="1"/>
  <c r="H199" i="1" s="1"/>
  <c r="J199" i="1" s="1"/>
  <c r="K199" i="1" s="1"/>
  <c r="F200" i="1"/>
  <c r="H200" i="1" s="1"/>
  <c r="J200" i="1" s="1"/>
  <c r="K200" i="1" s="1"/>
  <c r="F201" i="1"/>
  <c r="H201" i="1" s="1"/>
  <c r="J201" i="1" s="1"/>
  <c r="F202" i="1"/>
  <c r="H202" i="1" s="1"/>
  <c r="J202" i="1" s="1"/>
  <c r="K202" i="1" s="1"/>
  <c r="F203" i="1"/>
  <c r="H203" i="1" s="1"/>
  <c r="J203" i="1" s="1"/>
  <c r="K203" i="1" s="1"/>
  <c r="F204" i="1"/>
  <c r="H204" i="1" s="1"/>
  <c r="J204" i="1" s="1"/>
  <c r="K204" i="1" s="1"/>
  <c r="F205" i="1"/>
  <c r="H205" i="1" s="1"/>
  <c r="J205" i="1" s="1"/>
  <c r="K205" i="1" s="1"/>
  <c r="F206" i="1"/>
  <c r="H206" i="1" s="1"/>
  <c r="J206" i="1" s="1"/>
  <c r="K206" i="1" s="1"/>
  <c r="F207" i="1"/>
  <c r="H207" i="1" s="1"/>
  <c r="J207" i="1" s="1"/>
  <c r="K207" i="1" s="1"/>
  <c r="F208" i="1"/>
  <c r="H208" i="1" s="1"/>
  <c r="J208" i="1" s="1"/>
  <c r="K208" i="1" s="1"/>
  <c r="F209" i="1"/>
  <c r="H209" i="1" s="1"/>
  <c r="F210" i="1"/>
  <c r="H210" i="1" s="1"/>
  <c r="J210" i="1" s="1"/>
  <c r="K210" i="1" s="1"/>
  <c r="F211" i="1"/>
  <c r="H211" i="1" s="1"/>
  <c r="J211" i="1" s="1"/>
  <c r="K211" i="1" s="1"/>
  <c r="F212" i="1"/>
  <c r="H212" i="1" s="1"/>
  <c r="J212" i="1" s="1"/>
  <c r="K212" i="1" s="1"/>
  <c r="F213" i="1"/>
  <c r="H213" i="1" s="1"/>
  <c r="J213" i="1" s="1"/>
  <c r="K213" i="1" s="1"/>
  <c r="F214" i="1"/>
  <c r="H214" i="1" s="1"/>
  <c r="J214" i="1" s="1"/>
  <c r="K214" i="1" s="1"/>
  <c r="F215" i="1"/>
  <c r="H215" i="1" s="1"/>
  <c r="J215" i="1" s="1"/>
  <c r="F216" i="1"/>
  <c r="H216" i="1" s="1"/>
  <c r="F217" i="1"/>
  <c r="H217" i="1" s="1"/>
  <c r="J217" i="1" s="1"/>
  <c r="K217" i="1" s="1"/>
  <c r="F218" i="1"/>
  <c r="H218" i="1" s="1"/>
  <c r="J218" i="1" s="1"/>
  <c r="K218" i="1" s="1"/>
  <c r="F219" i="1"/>
  <c r="H219" i="1" s="1"/>
  <c r="J219" i="1" s="1"/>
  <c r="K219" i="1" s="1"/>
  <c r="F220" i="1"/>
  <c r="H220" i="1" s="1"/>
  <c r="J220" i="1" s="1"/>
  <c r="K220" i="1" s="1"/>
  <c r="F221" i="1"/>
  <c r="H221" i="1" s="1"/>
  <c r="J221" i="1" s="1"/>
  <c r="K221" i="1" s="1"/>
  <c r="F222" i="1"/>
  <c r="H222" i="1" s="1"/>
  <c r="J222" i="1" s="1"/>
  <c r="K222" i="1" s="1"/>
  <c r="F223" i="1"/>
  <c r="H223" i="1" s="1"/>
  <c r="J223" i="1" s="1"/>
  <c r="F224" i="1"/>
  <c r="H224" i="1" s="1"/>
  <c r="J224" i="1" s="1"/>
  <c r="K224" i="1" s="1"/>
  <c r="F225" i="1"/>
  <c r="H225" i="1" s="1"/>
  <c r="J225" i="1" s="1"/>
  <c r="K225" i="1" s="1"/>
  <c r="F226" i="1"/>
  <c r="H226" i="1" s="1"/>
  <c r="J226" i="1" s="1"/>
  <c r="K226" i="1" s="1"/>
  <c r="F227" i="1"/>
  <c r="H227" i="1" s="1"/>
  <c r="J227" i="1" s="1"/>
  <c r="K227" i="1" s="1"/>
  <c r="F228" i="1"/>
  <c r="H228" i="1" s="1"/>
  <c r="J228" i="1" s="1"/>
  <c r="K228" i="1" s="1"/>
  <c r="F229" i="1"/>
  <c r="H229" i="1" s="1"/>
  <c r="J229" i="1" s="1"/>
  <c r="K229" i="1" s="1"/>
  <c r="F230" i="1"/>
  <c r="H230" i="1" s="1"/>
  <c r="J230" i="1" s="1"/>
  <c r="K230" i="1" s="1"/>
  <c r="F231" i="1"/>
  <c r="H231" i="1" s="1"/>
  <c r="J231" i="1" s="1"/>
  <c r="F232" i="1"/>
  <c r="H232" i="1" s="1"/>
  <c r="J232" i="1" s="1"/>
  <c r="K232" i="1" s="1"/>
  <c r="F233" i="1"/>
  <c r="H233" i="1" s="1"/>
  <c r="J233" i="1" s="1"/>
  <c r="K233" i="1" s="1"/>
  <c r="F234" i="1"/>
  <c r="H234" i="1" s="1"/>
  <c r="J234" i="1" s="1"/>
  <c r="K234" i="1" s="1"/>
  <c r="F235" i="1"/>
  <c r="H235" i="1" s="1"/>
  <c r="J235" i="1" s="1"/>
  <c r="K235" i="1" s="1"/>
  <c r="F236" i="1"/>
  <c r="H236" i="1" s="1"/>
  <c r="J236" i="1" s="1"/>
  <c r="K236" i="1" s="1"/>
  <c r="F237" i="1"/>
  <c r="H237" i="1" s="1"/>
  <c r="J237" i="1" s="1"/>
  <c r="F238" i="1"/>
  <c r="H238" i="1" s="1"/>
  <c r="J238" i="1" s="1"/>
  <c r="K238" i="1" s="1"/>
  <c r="F239" i="1"/>
  <c r="H239" i="1" s="1"/>
  <c r="J239" i="1" s="1"/>
  <c r="K239" i="1" s="1"/>
  <c r="F240" i="1"/>
  <c r="H240" i="1" s="1"/>
  <c r="J240" i="1" s="1"/>
  <c r="K240" i="1" s="1"/>
  <c r="F241" i="1"/>
  <c r="H241" i="1" s="1"/>
  <c r="J241" i="1" s="1"/>
  <c r="K241" i="1" s="1"/>
  <c r="F242" i="1"/>
  <c r="H242" i="1" s="1"/>
  <c r="J242" i="1" s="1"/>
  <c r="K242" i="1" s="1"/>
  <c r="F243" i="1"/>
  <c r="H243" i="1" s="1"/>
  <c r="J243" i="1" s="1"/>
  <c r="K243" i="1" s="1"/>
  <c r="F244" i="1"/>
  <c r="H244" i="1" s="1"/>
  <c r="F245" i="1"/>
  <c r="H245" i="1" s="1"/>
  <c r="J245" i="1" s="1"/>
  <c r="K245" i="1" s="1"/>
  <c r="F246" i="1"/>
  <c r="H246" i="1" s="1"/>
  <c r="J246" i="1" s="1"/>
  <c r="K246" i="1" s="1"/>
  <c r="F247" i="1"/>
  <c r="H247" i="1" s="1"/>
  <c r="J247" i="1" s="1"/>
  <c r="K247" i="1" s="1"/>
  <c r="F248" i="1"/>
  <c r="H248" i="1" s="1"/>
  <c r="J248" i="1" s="1"/>
  <c r="K248" i="1" s="1"/>
  <c r="F249" i="1"/>
  <c r="H249" i="1" s="1"/>
  <c r="J249" i="1" s="1"/>
  <c r="K249" i="1" s="1"/>
  <c r="H276" i="1" l="1"/>
  <c r="J5" i="1"/>
  <c r="K5" i="1" s="1"/>
  <c r="J258" i="1"/>
  <c r="K258" i="1" s="1"/>
  <c r="K256" i="1"/>
  <c r="J254" i="1"/>
  <c r="K254" i="1" s="1"/>
  <c r="J252" i="1"/>
  <c r="K252" i="1" s="1"/>
  <c r="J250" i="1"/>
  <c r="K250" i="1" s="1"/>
  <c r="K261" i="1"/>
  <c r="K257" i="1"/>
  <c r="K255" i="1"/>
  <c r="K253" i="1"/>
  <c r="K251" i="1"/>
  <c r="J78" i="1"/>
  <c r="K78" i="1" s="1"/>
  <c r="K70" i="1"/>
  <c r="J156" i="1"/>
  <c r="K156" i="1" s="1"/>
  <c r="J131" i="1"/>
  <c r="K131" i="1" s="1"/>
  <c r="J109" i="1"/>
  <c r="K109" i="1" s="1"/>
  <c r="K34" i="1"/>
  <c r="K26" i="1"/>
  <c r="J244" i="1"/>
  <c r="K244" i="1" s="1"/>
  <c r="K237" i="1"/>
  <c r="K231" i="1"/>
  <c r="K223" i="1"/>
  <c r="J216" i="1"/>
  <c r="K216" i="1" s="1"/>
  <c r="K215" i="1"/>
  <c r="J209" i="1"/>
  <c r="K209" i="1" s="1"/>
  <c r="K201" i="1"/>
  <c r="J194" i="1"/>
  <c r="K194" i="1" s="1"/>
  <c r="K185" i="1"/>
  <c r="K180" i="1"/>
  <c r="K177" i="1"/>
  <c r="K171" i="1"/>
  <c r="J164" i="1"/>
  <c r="K164" i="1" s="1"/>
  <c r="J163" i="1"/>
  <c r="K163" i="1" s="1"/>
  <c r="K155" i="1"/>
  <c r="J147" i="1"/>
  <c r="K147" i="1" s="1"/>
  <c r="J139" i="1"/>
  <c r="K139" i="1" s="1"/>
  <c r="K132" i="1"/>
  <c r="J124" i="1"/>
  <c r="K124" i="1" s="1"/>
  <c r="K123" i="1"/>
  <c r="J118" i="1"/>
  <c r="K118" i="1" s="1"/>
  <c r="K117" i="1"/>
  <c r="K116" i="1"/>
  <c r="J115" i="1"/>
  <c r="K115" i="1" s="1"/>
  <c r="K110" i="1"/>
  <c r="K102" i="1"/>
  <c r="J94" i="1"/>
  <c r="K94" i="1" s="1"/>
  <c r="K93" i="1"/>
  <c r="J79" i="1"/>
  <c r="K79" i="1" s="1"/>
  <c r="J71" i="1"/>
  <c r="K71" i="1" s="1"/>
  <c r="J63" i="1"/>
  <c r="K63" i="1" s="1"/>
  <c r="J62" i="1"/>
  <c r="K62" i="1" s="1"/>
  <c r="J55" i="1"/>
  <c r="K55" i="1" s="1"/>
  <c r="J54" i="1"/>
  <c r="K54" i="1" s="1"/>
  <c r="J48" i="1"/>
  <c r="K48" i="1" s="1"/>
  <c r="J40" i="1"/>
  <c r="K40" i="1" s="1"/>
  <c r="J33" i="1"/>
  <c r="K33" i="1" s="1"/>
  <c r="J25" i="1"/>
  <c r="K25" i="1" s="1"/>
  <c r="J18" i="1"/>
  <c r="K18" i="1" s="1"/>
  <c r="J17" i="1"/>
  <c r="K17" i="1" s="1"/>
  <c r="J10" i="1"/>
  <c r="K10" i="1" s="1"/>
  <c r="J9" i="1"/>
  <c r="K9" i="1" s="1"/>
  <c r="K276" i="1" l="1"/>
</calcChain>
</file>

<file path=xl/sharedStrings.xml><?xml version="1.0" encoding="utf-8"?>
<sst xmlns="http://schemas.openxmlformats.org/spreadsheetml/2006/main" count="561" uniqueCount="291">
  <si>
    <t>LP</t>
  </si>
  <si>
    <t>PRODUKT</t>
  </si>
  <si>
    <t>JEDNOSTKA</t>
  </si>
  <si>
    <t>ANANAS W PLASTRACH</t>
  </si>
  <si>
    <t>szt</t>
  </si>
  <si>
    <t>BATON CZEKOLADOWY</t>
  </si>
  <si>
    <t>BATON - DWA HERBATNIKI CZEKOLADOWE</t>
  </si>
  <si>
    <t>BATON ZBOŻOWY smak śliwki</t>
  </si>
  <si>
    <t>BATON ZBOŻOWY smak banana</t>
  </si>
  <si>
    <t xml:space="preserve">BATON ZBOŻOWY smak  żurawiny i maliny </t>
  </si>
  <si>
    <t>BATON ZBOŻOWY smak orzechowy</t>
  </si>
  <si>
    <t>BATON PROTEINOWY smak orzechowy</t>
  </si>
  <si>
    <t>BATON PROTEINOWY smak kakaowy</t>
  </si>
  <si>
    <t>BATON PROTEINOWY smak żurawinowy</t>
  </si>
  <si>
    <t>BATON PROTEINOWY smak waniliowy</t>
  </si>
  <si>
    <t>BAZYLIA  SUSZONA</t>
  </si>
  <si>
    <t>kg</t>
  </si>
  <si>
    <t xml:space="preserve">BULION GRZYBOWY W PAŚCIE                      </t>
  </si>
  <si>
    <t>BUDYŃ WANILIOWY</t>
  </si>
  <si>
    <t>CEBULKA ZŁOCISTA</t>
  </si>
  <si>
    <t>CHRUPKIE PIECZYWO PSZENNE</t>
  </si>
  <si>
    <t>CHLEB TOSTOWY PSZENNY</t>
  </si>
  <si>
    <t xml:space="preserve">CHRZAN PREMIUM            </t>
  </si>
  <si>
    <t xml:space="preserve">CIASTKA Z MARMOLADĄ  </t>
  </si>
  <si>
    <t>CIASTKA ZWIERZAKI</t>
  </si>
  <si>
    <t>CIASTKA SZARLOTKA</t>
  </si>
  <si>
    <t>CIASTKA PIERNIK W CZEKOLADZIE</t>
  </si>
  <si>
    <t>CIASTKA MAŚLANE</t>
  </si>
  <si>
    <t>CIASTKA KRUCHE Z CUKREM</t>
  </si>
  <si>
    <t>CIASTO FILO</t>
  </si>
  <si>
    <t>CIASTO FRANCUSKIE</t>
  </si>
  <si>
    <t>CUKIERKI GALARETKI</t>
  </si>
  <si>
    <t>CUKIERKI KRÓWKI</t>
  </si>
  <si>
    <t>CUKIERKI W CZEKOLADZIE</t>
  </si>
  <si>
    <t xml:space="preserve">CIECIORKA KONSERWOWA </t>
  </si>
  <si>
    <t>CUKIER BIAŁY</t>
  </si>
  <si>
    <t>CUKIER PUDER</t>
  </si>
  <si>
    <t>CUKIER TRZCINOWY</t>
  </si>
  <si>
    <t>CUKIER TRZCINOWY W SASZETKACH</t>
  </si>
  <si>
    <t>CUKIER BIAŁY W SASZETKACH</t>
  </si>
  <si>
    <t>CUKIER WANILINOWY</t>
  </si>
  <si>
    <t>CYNAMON</t>
  </si>
  <si>
    <t>DŻEM OWOCOWY</t>
  </si>
  <si>
    <t>DROŻDŻE ŚWIEŻE</t>
  </si>
  <si>
    <t>FASOLA BIAŁA KONSERWOWA- poj. 425 ml</t>
  </si>
  <si>
    <t>FASOLA BIAŁA KONSERWOWA- poj. 2650 ml</t>
  </si>
  <si>
    <t>FASOLA CZERWONA KONSERWOWA-poj. 425 ml</t>
  </si>
  <si>
    <t>FASOLA CZERWONA KONSERWOWA-poj. 2650 ml</t>
  </si>
  <si>
    <t>FRYTURA PALMOWA</t>
  </si>
  <si>
    <t>GALARETKA OWOCOWA</t>
  </si>
  <si>
    <t>GROCH ŁUSKANY</t>
  </si>
  <si>
    <t xml:space="preserve">GROSZEK PTYSIOWY       </t>
  </si>
  <si>
    <t xml:space="preserve">GRZANKI PSZENNE       </t>
  </si>
  <si>
    <t>GRZANKI ZIOŁOWO CZOSNKOWE</t>
  </si>
  <si>
    <t>GRZYBY SUSZONE</t>
  </si>
  <si>
    <t>HERBATA CZARNA OWOCOWA</t>
  </si>
  <si>
    <t>HERBATA MIĘTOWA- 25 kopert w op</t>
  </si>
  <si>
    <t xml:space="preserve">HERBATA EARL GRAY-25 kopert w op. </t>
  </si>
  <si>
    <t>HERBATA CZARNA</t>
  </si>
  <si>
    <t>HERBATA ZIELONA- 50 kopert w op.</t>
  </si>
  <si>
    <t xml:space="preserve">HERBATA MIĘTOWA- 50 kopert w op. </t>
  </si>
  <si>
    <t xml:space="preserve">HERBATA EARL GRAY- 50 kopert w op. </t>
  </si>
  <si>
    <t xml:space="preserve">IMBIR MIELONY          </t>
  </si>
  <si>
    <t>JABŁKA PRAŻONE</t>
  </si>
  <si>
    <t>litr</t>
  </si>
  <si>
    <t>KAKAO</t>
  </si>
  <si>
    <t>KAPARY W ZALEWIE</t>
  </si>
  <si>
    <t xml:space="preserve">KASZA GRYCZANA PRAŻONA   </t>
  </si>
  <si>
    <t xml:space="preserve">KASZA WIEJSKA      </t>
  </si>
  <si>
    <t xml:space="preserve">KASZA KUS KUS           </t>
  </si>
  <si>
    <t>KASZA MANNA</t>
  </si>
  <si>
    <t>KASZA PĘCZAK</t>
  </si>
  <si>
    <t>KASZA JAGLANA</t>
  </si>
  <si>
    <t xml:space="preserve">KASZA BULGUR  Z VERMICELLI            </t>
  </si>
  <si>
    <t>KAWA MIELONA</t>
  </si>
  <si>
    <t>KETCHUP PREMIUM</t>
  </si>
  <si>
    <t>KISIEL OWOCOWY</t>
  </si>
  <si>
    <t>KOMPOT AGRESTOWY</t>
  </si>
  <si>
    <t>KONCENTRAT  BARSZCZU CZERWONEGO</t>
  </si>
  <si>
    <t>KONCENTRAT POMIDOROWY 850g</t>
  </si>
  <si>
    <t>KUKURYDZA MINI KOLBY</t>
  </si>
  <si>
    <t xml:space="preserve">KURKA MARYNOWANA       </t>
  </si>
  <si>
    <t>KWASEK CYTRYNOWY</t>
  </si>
  <si>
    <t>LIŚĆ LAUROWY</t>
  </si>
  <si>
    <t>MAJERANEK</t>
  </si>
  <si>
    <t xml:space="preserve">MAJONEZ </t>
  </si>
  <si>
    <t xml:space="preserve">MAKARON KOKARDKA       </t>
  </si>
  <si>
    <t xml:space="preserve">MAKARON KOLANKA        </t>
  </si>
  <si>
    <t xml:space="preserve">MAKARON LASAGNE        </t>
  </si>
  <si>
    <t xml:space="preserve">MAKARON NITKA CIĘTA   </t>
  </si>
  <si>
    <t>MAKARON PAPPARDELLE</t>
  </si>
  <si>
    <t>MAKARON PENNE (RURKI)</t>
  </si>
  <si>
    <t>MAKARON PENNETTE (PIÓRKA)</t>
  </si>
  <si>
    <t>MAKARON SPAGHETTI</t>
  </si>
  <si>
    <t>MAKARON STELLINE (GWIAZDKI)</t>
  </si>
  <si>
    <t xml:space="preserve">MAKARON FUSILLI (ŚWIDERKI)         </t>
  </si>
  <si>
    <t xml:space="preserve">MAKARON FUSILLI (ŚWIDERKI) TRZY KOLORY        </t>
  </si>
  <si>
    <t xml:space="preserve">MAKARON FUSILLI (ŚWIDERKI) PEŁNOZIARNISTA     </t>
  </si>
  <si>
    <t>MAKARON RYŻOWY NITKI</t>
  </si>
  <si>
    <t>MAKRELA</t>
  </si>
  <si>
    <t>MASŁO ORZECHOWE</t>
  </si>
  <si>
    <t>MASA KAJMAKOWA</t>
  </si>
  <si>
    <t>MASA MAKOWA Z BAKALIAMI</t>
  </si>
  <si>
    <t>MĄKA PSZENNA</t>
  </si>
  <si>
    <t>MĄKA ZIEMNIACZANA</t>
  </si>
  <si>
    <t xml:space="preserve">MIGDAŁY PŁATKI        </t>
  </si>
  <si>
    <t>MIÓD WIELOKWIATOWY</t>
  </si>
  <si>
    <t xml:space="preserve"> ROZMARYN </t>
  </si>
  <si>
    <t>BEZGLUTENOWA BUŁKA TARTA</t>
  </si>
  <si>
    <t>BEZGLUTENOWA MĄKA KUKURYDZIANA</t>
  </si>
  <si>
    <t>BEZGLUTENOWA MĄKA UNIWERSALNA</t>
  </si>
  <si>
    <t>BEZGLUTENOWA PŁATKI ŚNIADANIOWE</t>
  </si>
  <si>
    <t>BEZGLUTENOWE BUŁKI</t>
  </si>
  <si>
    <t>BEZGLUTENOWE CIASTKA NATURALNE</t>
  </si>
  <si>
    <t>BEZGLUTENOWE CIASTKA OWOCOWE</t>
  </si>
  <si>
    <t>BEZGLUTENOWY BATON</t>
  </si>
  <si>
    <t>BEZGLUTENOWY BUDYŃ</t>
  </si>
  <si>
    <t>BEZGLUTENOWY CHLEB</t>
  </si>
  <si>
    <t>BEZGLUTENOWY MAKARON MUSZELKI</t>
  </si>
  <si>
    <t>BEZGLUTENOWY MAKARON ŚWIDERKI</t>
  </si>
  <si>
    <t>BEZGLUTENOWY PIECZYWO CHRUPKIE</t>
  </si>
  <si>
    <t>CURRY ŻÓŁTE</t>
  </si>
  <si>
    <t>KREM DO SMAROWANIA Z ORZECHAMI LASKOWYMI I KAKAO</t>
  </si>
  <si>
    <t xml:space="preserve">KREM NA BAZIE OCTU BALSAMICZNEGO  </t>
  </si>
  <si>
    <t>KURKUMA MIELONA</t>
  </si>
  <si>
    <t>MLEKO KOKOSOWE</t>
  </si>
  <si>
    <t>MORELA SUSZONA</t>
  </si>
  <si>
    <t>MUSLI OWOCOWE CRUNCHY</t>
  </si>
  <si>
    <t>MUSLI TRADYCYJNE</t>
  </si>
  <si>
    <t>MUSLI TROPIKALNE</t>
  </si>
  <si>
    <t>MUSZTARDA FRANCUSKA</t>
  </si>
  <si>
    <t>MUSZTARDA STOŁOWA</t>
  </si>
  <si>
    <t>NAPÓJ RYŻOWY</t>
  </si>
  <si>
    <t>NAPÓJ SOJOWY</t>
  </si>
  <si>
    <t xml:space="preserve">OCET BALSAMICZNY  </t>
  </si>
  <si>
    <t>OCET SPIRYTUSOWY 10%</t>
  </si>
  <si>
    <t>OCET WINO CZERWONE</t>
  </si>
  <si>
    <t>OGÓRKI KONSERWOWE- poj. 900 ml</t>
  </si>
  <si>
    <t>OGÓRKI KONSERWOWE- poj. 2650 ml</t>
  </si>
  <si>
    <t>OLEJ UNIWERSALNY</t>
  </si>
  <si>
    <t>OLIWA Z OLIWEK</t>
  </si>
  <si>
    <t>OLIWA Z OLIWEK POMACE</t>
  </si>
  <si>
    <t>OLIWKI CZARNE DRYLOWANE</t>
  </si>
  <si>
    <t>OLIWKI ZIELONE DRYLOWANE</t>
  </si>
  <si>
    <t xml:space="preserve">OREGANO </t>
  </si>
  <si>
    <t>ORZECH LASKOWY</t>
  </si>
  <si>
    <t>ORZECH WŁOSKI</t>
  </si>
  <si>
    <t xml:space="preserve">ORZESZKI ZIEMNE SOLONE   </t>
  </si>
  <si>
    <t xml:space="preserve">PALUSZKI SŁONE </t>
  </si>
  <si>
    <t xml:space="preserve">PANKO CHRUPIĄCA JAPOŃSKA PANIERKA </t>
  </si>
  <si>
    <t>PAPRYKA KONSERWOWA - poj. 720 ml</t>
  </si>
  <si>
    <t>PAPRYKA KONSERWOWA- poj. 2650 ml</t>
  </si>
  <si>
    <t>PAPRYKA KONSERWOWA PEPPERONI</t>
  </si>
  <si>
    <t>PAPRYKA OSTRA MIELONA</t>
  </si>
  <si>
    <t>PAPRYKA SŁODKA MIELONA</t>
  </si>
  <si>
    <t xml:space="preserve">PAPRYKA SŁODKA WĘDZONA  </t>
  </si>
  <si>
    <t>PATISONY MARYNOWANE</t>
  </si>
  <si>
    <t>PESTKI DYNI</t>
  </si>
  <si>
    <t>PIECZARKI MARYNOWANE- poj. 1600 ml</t>
  </si>
  <si>
    <t>PIECZARKI MARYNOWANE- poj. 750 ml</t>
  </si>
  <si>
    <t>PIEPRZ CYTRYNOWY</t>
  </si>
  <si>
    <t>PIEPRZ CZARNY MIELONY</t>
  </si>
  <si>
    <t>PŁATKI OWSIANE ZWYKŁE</t>
  </si>
  <si>
    <t>PŁATKI ŚNIADANIOWE CZEKOLADOWE KULKI- op. od 3 do 5 kg</t>
  </si>
  <si>
    <t>PŁATKI ŚNIADANIOWE KUKURYDZIANE</t>
  </si>
  <si>
    <t>POMIDORY SUSZONE W OLEJU</t>
  </si>
  <si>
    <t>POMIDORY W PUSZCE KROJONE BEZ SKÓRY</t>
  </si>
  <si>
    <t xml:space="preserve">POMIDORY W PUSZCE W CAŁOŚCI BEZ SKÓRY </t>
  </si>
  <si>
    <t>PROSZEK DO PIECZENIA</t>
  </si>
  <si>
    <t xml:space="preserve">PRZYPRAWA DO DROBIU
</t>
  </si>
  <si>
    <t>PRZYPRAWA DO GYROSA</t>
  </si>
  <si>
    <t>PRZYPRAWA DO MIĘS</t>
  </si>
  <si>
    <t>PRZYPRAWA DO RYB</t>
  </si>
  <si>
    <t xml:space="preserve">PRZYPRAWA KEBAB-GYROS         </t>
  </si>
  <si>
    <t>PRZYPRAWA W PŁYNIE</t>
  </si>
  <si>
    <t>PULPA POMIDOROWA</t>
  </si>
  <si>
    <t>RODZYNKI SUŁTAŃSKIE</t>
  </si>
  <si>
    <t>RYŻ BRĄZOWY</t>
  </si>
  <si>
    <t>RYŻ DŁUGOZIARNISTY</t>
  </si>
  <si>
    <t>SEZAM ŁUSKANY</t>
  </si>
  <si>
    <t>SIEMIĘ LNIANE</t>
  </si>
  <si>
    <t>SŁONECZNIK ŁUSKANY</t>
  </si>
  <si>
    <t>SOCZEWICA CZERWONA</t>
  </si>
  <si>
    <t>SOCZEWICA KONSERWOWA</t>
  </si>
  <si>
    <t xml:space="preserve">SODA OCZYSZCZONA        </t>
  </si>
  <si>
    <t>SOS BARBECUE</t>
  </si>
  <si>
    <t>SOS CZOSNKOWY</t>
  </si>
  <si>
    <t>SOS DUŃSKI</t>
  </si>
  <si>
    <t>SOS MEKSYKAŃSKI</t>
  </si>
  <si>
    <t>SOS PIECZENIOWY CIEMNY</t>
  </si>
  <si>
    <t>SOS SŁODKO - PIKANTY CHILI</t>
  </si>
  <si>
    <t>SOS SOJOWY CIEMNY</t>
  </si>
  <si>
    <t>SOS SOJOWY JASNY</t>
  </si>
  <si>
    <t>SOS TYSIĄCA WYSP</t>
  </si>
  <si>
    <t>SÓL KUCHENNA</t>
  </si>
  <si>
    <t>SÓL MORSKA GRUBOZIARNISTA</t>
  </si>
  <si>
    <t>SYROP MALINA</t>
  </si>
  <si>
    <t xml:space="preserve">SZPARAGI KONSERWOWE BIAŁE </t>
  </si>
  <si>
    <t>ŚLIWKA SUSZONA</t>
  </si>
  <si>
    <t>TOFU WĘDZONE</t>
  </si>
  <si>
    <t xml:space="preserve">TORTILLA </t>
  </si>
  <si>
    <t>TUŃCZYK W OLEJU - poj od 1500g do 1800g</t>
  </si>
  <si>
    <t>TUŃCZYK W OLEJU - poj do 170g</t>
  </si>
  <si>
    <t xml:space="preserve">TYMIANEK </t>
  </si>
  <si>
    <t>TZATZIKI PIKANTNY SOS CZOSNKOWY</t>
  </si>
  <si>
    <t>PRZYPRAWA DO POTRAW UNIWERSALNA</t>
  </si>
  <si>
    <t>WAFLE RYŻOWE</t>
  </si>
  <si>
    <t>WIÓRKI KOKOSOWE</t>
  </si>
  <si>
    <t>ZAPRAWA CYTRYNOWA W PŁYNIE</t>
  </si>
  <si>
    <t>ZIELE ANGIELSKIE</t>
  </si>
  <si>
    <t>ŻELATYNA SPOŻYWCZA</t>
  </si>
  <si>
    <t>ŻURAWINA KONFITURA</t>
  </si>
  <si>
    <t>ŻURAWINA SUSZONA</t>
  </si>
  <si>
    <t xml:space="preserve">ŻUREK ZAKWAS        </t>
  </si>
  <si>
    <t>ŻELKI</t>
  </si>
  <si>
    <t>CHIPSY</t>
  </si>
  <si>
    <t>OWSIANKA</t>
  </si>
  <si>
    <t>CZEKOLADA GORZKA</t>
  </si>
  <si>
    <t>CIASTKA ZBOŻOWE</t>
  </si>
  <si>
    <t>ROGALIKI</t>
  </si>
  <si>
    <t>ORZESZKI W KARMELU</t>
  </si>
  <si>
    <t>WAFELEK CZEKOLADOWY</t>
  </si>
  <si>
    <t>PIEPRZ MARYNOWANY W ZALEWIE</t>
  </si>
  <si>
    <t>PITA</t>
  </si>
  <si>
    <t>BATON CZEKOLADOWY z prażonymi orzeszkami ziemnymi i mleczną czekoladą</t>
  </si>
  <si>
    <t>TARTALETKI śr. 65</t>
  </si>
  <si>
    <t>TARTALETKI śr. 50</t>
  </si>
  <si>
    <t>MIÓD WIELOKWIATOWY  porcyjny</t>
  </si>
  <si>
    <t>SYROP MALINA z dozownikiem</t>
  </si>
  <si>
    <t>VOLEVANTY śr. 8 cm</t>
  </si>
  <si>
    <t>VOLEVANTY śr. 4,5 cm</t>
  </si>
  <si>
    <t>PUMPERNIKIEL</t>
  </si>
  <si>
    <t xml:space="preserve"> </t>
  </si>
  <si>
    <t>Pakiet nr II - artykuły spożywcze różne</t>
  </si>
  <si>
    <t xml:space="preserve">ILOŚĆ ZAWISZA </t>
  </si>
  <si>
    <t xml:space="preserve">ILOŚĆ PRZYSTAŃ </t>
  </si>
  <si>
    <t xml:space="preserve">ŁĄCZNA ILOŚĆ </t>
  </si>
  <si>
    <t>WARTOŚĆ POZYCJI NETTO</t>
  </si>
  <si>
    <t>STAWKA PODATKU VAT</t>
  </si>
  <si>
    <t>WARTOŚĆ POZYCJI BRUTTO</t>
  </si>
  <si>
    <t>WARTOŚĆ PODATKU VAT</t>
  </si>
  <si>
    <t>HERBATA CZARNA z NATURALNYM AROMATEM</t>
  </si>
  <si>
    <t xml:space="preserve">wartość oferty brutto </t>
  </si>
  <si>
    <t>reazem netto</t>
  </si>
  <si>
    <t>PRZYPRAWA DO GRILLA</t>
  </si>
  <si>
    <t>l</t>
  </si>
  <si>
    <t xml:space="preserve">KASZA GRYCZANA BIAŁA </t>
  </si>
  <si>
    <t xml:space="preserve">PIEPRZ CAYENNE MIELONY </t>
  </si>
  <si>
    <t>BRZOSKWINIE POŁÓWKI</t>
  </si>
  <si>
    <t>GROSZEK KONSERWOWY- poj. do 400 g brutto</t>
  </si>
  <si>
    <t>GROSZEK KONSERWOWY- poj. do 2600 g brutto</t>
  </si>
  <si>
    <t>KUKURYDZA KONSERWOWA - poj. do 425g brutto</t>
  </si>
  <si>
    <t>KUKURYDZA KONSERWOWA - poj. do 2650g brutto</t>
  </si>
  <si>
    <t xml:space="preserve"> ALGI NORI</t>
  </si>
  <si>
    <t>RYŻ DO SUSHI</t>
  </si>
  <si>
    <t>OCET RYŻOWY</t>
  </si>
  <si>
    <t>WASABI</t>
  </si>
  <si>
    <t>TAPIOKA</t>
  </si>
  <si>
    <t>NASIONA CHIA</t>
  </si>
  <si>
    <t>PALUSZKI KRABOWE</t>
  </si>
  <si>
    <t>SEZAM CZARNY</t>
  </si>
  <si>
    <t>RZODKIEW MARYNOWANA</t>
  </si>
  <si>
    <t>ŚLEDŹ MATJAS OPAKOWANIE OD 4KG DO 6 KG</t>
  </si>
  <si>
    <t>ŚLEDŹ MATJAS OPAKOWANIE DO 1.5 KG</t>
  </si>
  <si>
    <t>SOK JABŁKOWY</t>
  </si>
  <si>
    <t>SOK POMARAŃCZOWY</t>
  </si>
  <si>
    <t>L</t>
  </si>
  <si>
    <t>IMBIR MARYNOWANY</t>
  </si>
  <si>
    <t>BURACZKI CAŁE poj. do 370 G</t>
  </si>
  <si>
    <t>BURACZKI CAŁE poj. do 1700 G</t>
  </si>
  <si>
    <t>BURACZKI WIÓRKI poj. do 900 G</t>
  </si>
  <si>
    <t>BURACZKI WIÓRKI poj. do 1700 G</t>
  </si>
  <si>
    <t xml:space="preserve">CENA JEDNOSTKOWA NETTO /zł/  </t>
  </si>
  <si>
    <t xml:space="preserve"> MAKARON WON TON</t>
  </si>
  <si>
    <t xml:space="preserve">FASOLA JAŚ OD 0,5 KG DO 1KG       </t>
  </si>
  <si>
    <t>FASOLA JAŚ OD 3 KG DO 5 KG</t>
  </si>
  <si>
    <t>Sos czekoladowy</t>
  </si>
  <si>
    <t>Sos truskawkowy</t>
  </si>
  <si>
    <t xml:space="preserve">HERBATA ZIELONA-25 kopert w op. </t>
  </si>
  <si>
    <t>KONCENTRAT POMIDOROWY do 4500g</t>
  </si>
  <si>
    <t>Napój gazowany typu Coca-Cola lub równoważny</t>
  </si>
  <si>
    <t>Napój gazowany typu Coca Cola light lub równoważny</t>
  </si>
  <si>
    <t>Napój gazowany o smaku pomarańczowym</t>
  </si>
  <si>
    <t>Sok owocowy 100% , op.330ml</t>
  </si>
  <si>
    <t xml:space="preserve">Napój energetyczny </t>
  </si>
  <si>
    <t>Napój gazowany o smaku cytryny lub limonki</t>
  </si>
  <si>
    <t>Napój energetyczny light</t>
  </si>
  <si>
    <t xml:space="preserve">napój herbaciano-owocowy </t>
  </si>
  <si>
    <t>napój izotoniczny</t>
  </si>
  <si>
    <t>PODZIAŁ CENY NA SKŁADNIKI</t>
  </si>
  <si>
    <t>załącznik do oferty ZP 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</si>
</sst>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&quot; &quot;#,##0.00&quot; &quot;;&quot;-&quot;#,##0.00&quot; &quot;;&quot; -&quot;#&quot; &quot;;@&quot; &quot;"/>
    <numFmt numFmtId="166" formatCode="&quot; &quot;#,##0.00&quot;      &quot;;&quot;-&quot;#,##0.00&quot;      &quot;;&quot; -&quot;#&quot;      &quot;;@&quot; 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9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Book Antiqua"/>
      <family val="1"/>
      <charset val="238"/>
    </font>
    <font>
      <sz val="10"/>
      <name val="Book Antiqua"/>
      <family val="1"/>
      <charset val="238"/>
    </font>
    <font>
      <sz val="10"/>
      <color theme="1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EEEEEE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5" fontId="4" fillId="0" borderId="0" applyFont="0" applyBorder="0" applyProtection="0"/>
    <xf numFmtId="166" fontId="4" fillId="0" borderId="0" applyFont="0" applyBorder="0" applyProtection="0"/>
  </cellStyleXfs>
  <cellXfs count="51">
    <xf numFmtId="0" fontId="0" fillId="0" borderId="0" xfId="0"/>
    <xf numFmtId="49" fontId="5" fillId="0" borderId="1" xfId="2" applyNumberFormat="1" applyFont="1" applyBorder="1" applyAlignment="1" applyProtection="1">
      <alignment horizontal="center" vertical="center" wrapText="1"/>
    </xf>
    <xf numFmtId="49" fontId="5" fillId="0" borderId="1" xfId="3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49" fontId="5" fillId="4" borderId="1" xfId="3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Border="1" applyProtection="1"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4" borderId="0" xfId="0" applyFont="1" applyFill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3" fillId="2" borderId="1" xfId="1" applyFont="1" applyFill="1" applyBorder="1" applyAlignment="1" applyProtection="1">
      <alignment horizontal="center" vertical="center" textRotation="90" wrapText="1"/>
    </xf>
    <xf numFmtId="0" fontId="3" fillId="2" borderId="4" xfId="1" applyFont="1" applyFill="1" applyBorder="1" applyAlignment="1" applyProtection="1">
      <alignment horizontal="center" vertical="center" textRotation="90" wrapText="1"/>
    </xf>
    <xf numFmtId="49" fontId="3" fillId="2" borderId="4" xfId="1" applyNumberFormat="1" applyFont="1" applyFill="1" applyBorder="1" applyAlignment="1" applyProtection="1">
      <alignment horizontal="center" vertical="center" textRotation="90" wrapText="1"/>
    </xf>
    <xf numFmtId="0" fontId="3" fillId="7" borderId="4" xfId="1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2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Protection="1"/>
    <xf numFmtId="2" fontId="0" fillId="0" borderId="1" xfId="0" applyNumberFormat="1" applyBorder="1" applyProtection="1"/>
    <xf numFmtId="0" fontId="7" fillId="4" borderId="8" xfId="0" applyFont="1" applyFill="1" applyBorder="1" applyAlignment="1" applyProtection="1">
      <alignment wrapText="1"/>
    </xf>
    <xf numFmtId="0" fontId="6" fillId="5" borderId="8" xfId="0" applyFont="1" applyFill="1" applyBorder="1" applyAlignment="1" applyProtection="1">
      <alignment wrapText="1"/>
    </xf>
    <xf numFmtId="0" fontId="6" fillId="6" borderId="8" xfId="0" applyFont="1" applyFill="1" applyBorder="1" applyAlignment="1" applyProtection="1">
      <alignment wrapText="1"/>
    </xf>
    <xf numFmtId="0" fontId="8" fillId="4" borderId="8" xfId="0" applyFont="1" applyFill="1" applyBorder="1" applyAlignment="1" applyProtection="1">
      <alignment wrapText="1"/>
    </xf>
    <xf numFmtId="0" fontId="8" fillId="4" borderId="5" xfId="0" applyFont="1" applyFill="1" applyBorder="1" applyAlignment="1" applyProtection="1">
      <alignment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Protection="1"/>
    <xf numFmtId="2" fontId="0" fillId="0" borderId="2" xfId="0" applyNumberFormat="1" applyBorder="1" applyProtection="1"/>
    <xf numFmtId="0" fontId="8" fillId="4" borderId="1" xfId="0" applyFont="1" applyFill="1" applyBorder="1" applyAlignment="1" applyProtection="1">
      <alignment wrapText="1"/>
    </xf>
    <xf numFmtId="0" fontId="0" fillId="0" borderId="0" xfId="0" applyProtection="1"/>
    <xf numFmtId="49" fontId="0" fillId="0" borderId="0" xfId="0" applyNumberFormat="1" applyProtection="1"/>
    <xf numFmtId="0" fontId="0" fillId="4" borderId="0" xfId="0" applyFill="1" applyProtection="1"/>
    <xf numFmtId="0" fontId="3" fillId="2" borderId="3" xfId="1" applyFont="1" applyFill="1" applyBorder="1" applyAlignment="1" applyProtection="1">
      <alignment horizontal="center" vertical="center" textRotation="90" wrapText="1"/>
    </xf>
    <xf numFmtId="164" fontId="5" fillId="0" borderId="1" xfId="0" applyNumberFormat="1" applyFont="1" applyBorder="1" applyProtection="1"/>
    <xf numFmtId="164" fontId="0" fillId="0" borderId="1" xfId="0" applyNumberFormat="1" applyBorder="1" applyProtection="1"/>
    <xf numFmtId="164" fontId="0" fillId="0" borderId="2" xfId="0" applyNumberFormat="1" applyBorder="1" applyProtection="1"/>
    <xf numFmtId="164" fontId="0" fillId="0" borderId="0" xfId="0" applyNumberFormat="1" applyProtection="1"/>
    <xf numFmtId="9" fontId="0" fillId="0" borderId="0" xfId="0" applyNumberFormat="1" applyProtection="1"/>
    <xf numFmtId="0" fontId="0" fillId="3" borderId="0" xfId="0" applyFill="1" applyAlignment="1" applyProtection="1">
      <alignment wrapText="1"/>
    </xf>
    <xf numFmtId="164" fontId="0" fillId="3" borderId="0" xfId="0" applyNumberFormat="1" applyFill="1" applyProtection="1"/>
  </cellXfs>
  <cellStyles count="4">
    <cellStyle name="Dziesiętny 2" xfId="2" xr:uid="{E9DD107E-76D8-4A22-B5E6-1DFCFC11ED4C}"/>
    <cellStyle name="Excel Built-in Comma" xfId="3" xr:uid="{9213E2DA-D16B-4DF3-BFA0-6EC0E46162EB}"/>
    <cellStyle name="Excel Built-in Normal" xfId="1" xr:uid="{8F3A81BF-ACCD-4919-9FC0-EA71CF9FFEA6}"/>
    <cellStyle name="Normalny" xfId="0" builtinId="0"/>
  </cellStyles>
  <dxfs count="8"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charset val="238"/>
        <scheme val="minor"/>
      </font>
      <fill>
        <patternFill patternType="solid">
          <fgColor rgb="FF4BACC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93CDDD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charset val="238"/>
        <scheme val="minor"/>
      </font>
      <fill>
        <patternFill patternType="solid">
          <fgColor rgb="FF4BACC6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3CDDD"/>
        </left>
        <right/>
        <top style="thin">
          <color rgb="FF93CDDD"/>
        </top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99A9CA4-964E-46C4-B768-751FB3A3B0C0}" name="Tabela7" displayName="Tabela7" ref="B5:D122" headerRowCount="0" totalsRowShown="0" headerRowDxfId="1" dataDxfId="0">
  <tableColumns count="3">
    <tableColumn id="1" xr3:uid="{F2C2C28F-98F4-4A2B-A342-6C04258D06B5}" name="Kolumna1" headerRowDxfId="7" dataDxfId="4"/>
    <tableColumn id="3" xr3:uid="{79A63481-5267-4205-9155-9B84D8658E1D}" name="Kolumna3" headerRowDxfId="6" dataDxfId="3"/>
    <tableColumn id="2" xr3:uid="{727449B8-61BB-4B63-ABFF-DAA8D1941E86}" name="Kolumna2" headerRowDxfId="5" dataDxfId="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1DCB-45AA-4275-836A-0CF009DF9329}">
  <dimension ref="A1:M276"/>
  <sheetViews>
    <sheetView tabSelected="1" zoomScaleNormal="100" workbookViewId="0">
      <pane ySplit="4" topLeftCell="A5" activePane="bottomLeft" state="frozen"/>
      <selection pane="bottomLeft" activeCell="G7" sqref="G7"/>
    </sheetView>
  </sheetViews>
  <sheetFormatPr defaultColWidth="8.81640625" defaultRowHeight="14.5" x14ac:dyDescent="0.35"/>
  <cols>
    <col min="1" max="1" width="5.36328125" style="40" customWidth="1"/>
    <col min="2" max="2" width="47.81640625" style="40" customWidth="1"/>
    <col min="3" max="3" width="5.54296875" style="40" customWidth="1"/>
    <col min="4" max="4" width="7" style="40" customWidth="1"/>
    <col min="5" max="5" width="6.81640625" style="41" customWidth="1"/>
    <col min="6" max="6" width="6.81640625" style="42" customWidth="1"/>
    <col min="7" max="7" width="12.36328125" style="3" customWidth="1"/>
    <col min="8" max="8" width="13.1796875" style="40" customWidth="1"/>
    <col min="9" max="9" width="7.1796875" style="3" customWidth="1"/>
    <col min="10" max="10" width="11.81640625" style="40" customWidth="1"/>
    <col min="11" max="11" width="13.81640625" style="40" customWidth="1"/>
    <col min="12" max="12" width="0" style="40" hidden="1" customWidth="1"/>
    <col min="13" max="13" width="8.81640625" style="40"/>
    <col min="14" max="16384" width="8.81640625" style="3"/>
  </cols>
  <sheetData>
    <row r="1" spans="1:12" x14ac:dyDescent="0.35">
      <c r="A1" s="7"/>
      <c r="B1" s="8" t="s">
        <v>290</v>
      </c>
      <c r="C1" s="9"/>
      <c r="D1" s="9"/>
      <c r="E1" s="9"/>
      <c r="F1" s="10"/>
      <c r="G1" s="40"/>
      <c r="I1" s="40"/>
    </row>
    <row r="2" spans="1:12" x14ac:dyDescent="0.35">
      <c r="A2" s="7"/>
      <c r="B2" s="8" t="s">
        <v>233</v>
      </c>
      <c r="C2" s="9"/>
      <c r="D2" s="9"/>
      <c r="E2" s="9"/>
      <c r="F2" s="10"/>
      <c r="G2" s="40"/>
      <c r="I2" s="40"/>
    </row>
    <row r="3" spans="1:12" x14ac:dyDescent="0.35">
      <c r="A3" s="7"/>
      <c r="B3" s="8" t="s">
        <v>289</v>
      </c>
      <c r="C3" s="9"/>
      <c r="D3" s="9"/>
      <c r="E3" s="11"/>
      <c r="F3" s="10"/>
      <c r="G3" s="40"/>
      <c r="I3" s="40"/>
    </row>
    <row r="4" spans="1:12" ht="135" customHeight="1" x14ac:dyDescent="0.35">
      <c r="A4" s="12" t="s">
        <v>0</v>
      </c>
      <c r="B4" s="12" t="s">
        <v>1</v>
      </c>
      <c r="C4" s="13" t="s">
        <v>2</v>
      </c>
      <c r="D4" s="13" t="s">
        <v>234</v>
      </c>
      <c r="E4" s="14" t="s">
        <v>235</v>
      </c>
      <c r="F4" s="15" t="s">
        <v>236</v>
      </c>
      <c r="G4" s="43" t="s">
        <v>272</v>
      </c>
      <c r="H4" s="43" t="s">
        <v>237</v>
      </c>
      <c r="I4" s="43" t="s">
        <v>238</v>
      </c>
      <c r="J4" s="43" t="s">
        <v>240</v>
      </c>
      <c r="K4" s="43" t="s">
        <v>239</v>
      </c>
    </row>
    <row r="5" spans="1:12" x14ac:dyDescent="0.35">
      <c r="A5" s="16">
        <v>1</v>
      </c>
      <c r="B5" s="17" t="s">
        <v>3</v>
      </c>
      <c r="C5" s="16" t="s">
        <v>16</v>
      </c>
      <c r="D5" s="16">
        <v>9</v>
      </c>
      <c r="E5" s="16">
        <v>0</v>
      </c>
      <c r="F5" s="18">
        <f t="shared" ref="F5:F48" si="0">SUM(D5:E5)</f>
        <v>9</v>
      </c>
      <c r="G5" s="6">
        <v>0</v>
      </c>
      <c r="H5" s="44">
        <f>F5*G5</f>
        <v>0</v>
      </c>
      <c r="I5" s="5">
        <v>0.08</v>
      </c>
      <c r="J5" s="44">
        <f>H5*I5</f>
        <v>0</v>
      </c>
      <c r="K5" s="44">
        <f>H5+J5</f>
        <v>0</v>
      </c>
      <c r="L5" s="48">
        <v>0</v>
      </c>
    </row>
    <row r="6" spans="1:12" x14ac:dyDescent="0.35">
      <c r="A6" s="16">
        <v>2</v>
      </c>
      <c r="B6" s="1" t="s">
        <v>5</v>
      </c>
      <c r="C6" s="16" t="s">
        <v>4</v>
      </c>
      <c r="D6" s="16">
        <v>100</v>
      </c>
      <c r="E6" s="18">
        <v>45</v>
      </c>
      <c r="F6" s="18">
        <f t="shared" si="0"/>
        <v>145</v>
      </c>
      <c r="G6" s="6">
        <v>0</v>
      </c>
      <c r="H6" s="44">
        <f t="shared" ref="H6:H65" si="1">F6*G6</f>
        <v>0</v>
      </c>
      <c r="I6" s="5">
        <v>0</v>
      </c>
      <c r="J6" s="44">
        <f t="shared" ref="J6:J65" si="2">H6*I6</f>
        <v>0</v>
      </c>
      <c r="K6" s="44">
        <f t="shared" ref="K6:K65" si="3">H6+J6</f>
        <v>0</v>
      </c>
      <c r="L6" s="48">
        <v>0.08</v>
      </c>
    </row>
    <row r="7" spans="1:12" ht="29" x14ac:dyDescent="0.35">
      <c r="A7" s="16">
        <v>3</v>
      </c>
      <c r="B7" s="1" t="s">
        <v>224</v>
      </c>
      <c r="C7" s="16" t="s">
        <v>4</v>
      </c>
      <c r="D7" s="16">
        <v>100</v>
      </c>
      <c r="E7" s="18">
        <v>50</v>
      </c>
      <c r="F7" s="18">
        <f t="shared" si="0"/>
        <v>150</v>
      </c>
      <c r="G7" s="6">
        <v>0</v>
      </c>
      <c r="H7" s="44">
        <f t="shared" si="1"/>
        <v>0</v>
      </c>
      <c r="I7" s="5">
        <v>0</v>
      </c>
      <c r="J7" s="44">
        <f t="shared" si="2"/>
        <v>0</v>
      </c>
      <c r="K7" s="44">
        <f t="shared" si="3"/>
        <v>0</v>
      </c>
      <c r="L7" s="48">
        <v>0.23</v>
      </c>
    </row>
    <row r="8" spans="1:12" x14ac:dyDescent="0.35">
      <c r="A8" s="16">
        <v>4</v>
      </c>
      <c r="B8" s="1" t="s">
        <v>6</v>
      </c>
      <c r="C8" s="16" t="s">
        <v>4</v>
      </c>
      <c r="D8" s="16">
        <v>100</v>
      </c>
      <c r="E8" s="18">
        <v>50</v>
      </c>
      <c r="F8" s="18">
        <f t="shared" si="0"/>
        <v>150</v>
      </c>
      <c r="G8" s="6">
        <v>0</v>
      </c>
      <c r="H8" s="44">
        <f t="shared" si="1"/>
        <v>0</v>
      </c>
      <c r="I8" s="5">
        <v>0</v>
      </c>
      <c r="J8" s="44">
        <f t="shared" si="2"/>
        <v>0</v>
      </c>
      <c r="K8" s="44">
        <f t="shared" si="3"/>
        <v>0</v>
      </c>
      <c r="L8" s="48"/>
    </row>
    <row r="9" spans="1:12" x14ac:dyDescent="0.35">
      <c r="A9" s="16">
        <v>5</v>
      </c>
      <c r="B9" s="1" t="s">
        <v>7</v>
      </c>
      <c r="C9" s="16" t="s">
        <v>4</v>
      </c>
      <c r="D9" s="16">
        <v>100</v>
      </c>
      <c r="E9" s="16">
        <v>25</v>
      </c>
      <c r="F9" s="18">
        <f t="shared" si="0"/>
        <v>125</v>
      </c>
      <c r="G9" s="6">
        <v>0</v>
      </c>
      <c r="H9" s="44">
        <f t="shared" si="1"/>
        <v>0</v>
      </c>
      <c r="I9" s="5">
        <v>0</v>
      </c>
      <c r="J9" s="44">
        <f t="shared" si="2"/>
        <v>0</v>
      </c>
      <c r="K9" s="44">
        <f t="shared" si="3"/>
        <v>0</v>
      </c>
      <c r="L9" s="48"/>
    </row>
    <row r="10" spans="1:12" x14ac:dyDescent="0.35">
      <c r="A10" s="16">
        <v>6</v>
      </c>
      <c r="B10" s="1" t="s">
        <v>8</v>
      </c>
      <c r="C10" s="16" t="s">
        <v>4</v>
      </c>
      <c r="D10" s="16">
        <v>100</v>
      </c>
      <c r="E10" s="16">
        <v>25</v>
      </c>
      <c r="F10" s="18">
        <f t="shared" si="0"/>
        <v>125</v>
      </c>
      <c r="G10" s="6">
        <v>0</v>
      </c>
      <c r="H10" s="44">
        <f t="shared" si="1"/>
        <v>0</v>
      </c>
      <c r="I10" s="5">
        <v>0</v>
      </c>
      <c r="J10" s="44">
        <f t="shared" si="2"/>
        <v>0</v>
      </c>
      <c r="K10" s="44">
        <f t="shared" si="3"/>
        <v>0</v>
      </c>
    </row>
    <row r="11" spans="1:12" x14ac:dyDescent="0.35">
      <c r="A11" s="16">
        <v>7</v>
      </c>
      <c r="B11" s="1" t="s">
        <v>9</v>
      </c>
      <c r="C11" s="16" t="s">
        <v>4</v>
      </c>
      <c r="D11" s="16">
        <v>100</v>
      </c>
      <c r="E11" s="16">
        <v>25</v>
      </c>
      <c r="F11" s="18">
        <f t="shared" si="0"/>
        <v>125</v>
      </c>
      <c r="G11" s="6">
        <v>0</v>
      </c>
      <c r="H11" s="44">
        <f t="shared" si="1"/>
        <v>0</v>
      </c>
      <c r="I11" s="5">
        <v>0</v>
      </c>
      <c r="J11" s="44">
        <f t="shared" si="2"/>
        <v>0</v>
      </c>
      <c r="K11" s="44">
        <f t="shared" si="3"/>
        <v>0</v>
      </c>
    </row>
    <row r="12" spans="1:12" x14ac:dyDescent="0.35">
      <c r="A12" s="16">
        <v>8</v>
      </c>
      <c r="B12" s="1" t="s">
        <v>10</v>
      </c>
      <c r="C12" s="16" t="s">
        <v>4</v>
      </c>
      <c r="D12" s="16">
        <v>100</v>
      </c>
      <c r="E12" s="16">
        <v>25</v>
      </c>
      <c r="F12" s="18">
        <f t="shared" si="0"/>
        <v>125</v>
      </c>
      <c r="G12" s="6">
        <v>0</v>
      </c>
      <c r="H12" s="44">
        <f t="shared" si="1"/>
        <v>0</v>
      </c>
      <c r="I12" s="5">
        <v>0</v>
      </c>
      <c r="J12" s="44">
        <f t="shared" si="2"/>
        <v>0</v>
      </c>
      <c r="K12" s="44">
        <f t="shared" si="3"/>
        <v>0</v>
      </c>
    </row>
    <row r="13" spans="1:12" x14ac:dyDescent="0.35">
      <c r="A13" s="16">
        <v>9</v>
      </c>
      <c r="B13" s="1" t="s">
        <v>11</v>
      </c>
      <c r="C13" s="16" t="s">
        <v>4</v>
      </c>
      <c r="D13" s="16">
        <v>100</v>
      </c>
      <c r="E13" s="16">
        <v>25</v>
      </c>
      <c r="F13" s="18">
        <f t="shared" si="0"/>
        <v>125</v>
      </c>
      <c r="G13" s="6">
        <v>0</v>
      </c>
      <c r="H13" s="44">
        <f t="shared" si="1"/>
        <v>0</v>
      </c>
      <c r="I13" s="5">
        <v>0</v>
      </c>
      <c r="J13" s="44">
        <f t="shared" si="2"/>
        <v>0</v>
      </c>
      <c r="K13" s="44">
        <f t="shared" si="3"/>
        <v>0</v>
      </c>
    </row>
    <row r="14" spans="1:12" x14ac:dyDescent="0.35">
      <c r="A14" s="16">
        <v>10</v>
      </c>
      <c r="B14" s="1" t="s">
        <v>12</v>
      </c>
      <c r="C14" s="16" t="s">
        <v>4</v>
      </c>
      <c r="D14" s="16">
        <v>100</v>
      </c>
      <c r="E14" s="16">
        <v>25</v>
      </c>
      <c r="F14" s="18">
        <f t="shared" si="0"/>
        <v>125</v>
      </c>
      <c r="G14" s="6">
        <v>0</v>
      </c>
      <c r="H14" s="44">
        <f t="shared" si="1"/>
        <v>0</v>
      </c>
      <c r="I14" s="5">
        <v>0</v>
      </c>
      <c r="J14" s="44">
        <f t="shared" si="2"/>
        <v>0</v>
      </c>
      <c r="K14" s="44">
        <f t="shared" si="3"/>
        <v>0</v>
      </c>
    </row>
    <row r="15" spans="1:12" x14ac:dyDescent="0.35">
      <c r="A15" s="16">
        <v>11</v>
      </c>
      <c r="B15" s="1" t="s">
        <v>13</v>
      </c>
      <c r="C15" s="16" t="s">
        <v>4</v>
      </c>
      <c r="D15" s="16">
        <v>100</v>
      </c>
      <c r="E15" s="16">
        <v>25</v>
      </c>
      <c r="F15" s="18">
        <f t="shared" si="0"/>
        <v>125</v>
      </c>
      <c r="G15" s="6">
        <v>0</v>
      </c>
      <c r="H15" s="44">
        <f t="shared" si="1"/>
        <v>0</v>
      </c>
      <c r="I15" s="5">
        <v>0</v>
      </c>
      <c r="J15" s="44">
        <f t="shared" si="2"/>
        <v>0</v>
      </c>
      <c r="K15" s="44">
        <f t="shared" si="3"/>
        <v>0</v>
      </c>
    </row>
    <row r="16" spans="1:12" x14ac:dyDescent="0.35">
      <c r="A16" s="16">
        <v>12</v>
      </c>
      <c r="B16" s="1" t="s">
        <v>14</v>
      </c>
      <c r="C16" s="16" t="s">
        <v>4</v>
      </c>
      <c r="D16" s="16">
        <v>100</v>
      </c>
      <c r="E16" s="16">
        <v>25</v>
      </c>
      <c r="F16" s="18">
        <f t="shared" si="0"/>
        <v>125</v>
      </c>
      <c r="G16" s="6">
        <v>0</v>
      </c>
      <c r="H16" s="44">
        <f t="shared" si="1"/>
        <v>0</v>
      </c>
      <c r="I16" s="5">
        <v>0</v>
      </c>
      <c r="J16" s="44">
        <f t="shared" si="2"/>
        <v>0</v>
      </c>
      <c r="K16" s="44">
        <f t="shared" si="3"/>
        <v>0</v>
      </c>
    </row>
    <row r="17" spans="1:11" x14ac:dyDescent="0.35">
      <c r="A17" s="16">
        <v>13</v>
      </c>
      <c r="B17" s="1" t="s">
        <v>15</v>
      </c>
      <c r="C17" s="16" t="s">
        <v>16</v>
      </c>
      <c r="D17" s="16">
        <v>0.5</v>
      </c>
      <c r="E17" s="16">
        <v>0</v>
      </c>
      <c r="F17" s="18">
        <f t="shared" si="0"/>
        <v>0.5</v>
      </c>
      <c r="G17" s="6">
        <v>0</v>
      </c>
      <c r="H17" s="44">
        <f t="shared" si="1"/>
        <v>0</v>
      </c>
      <c r="I17" s="5">
        <v>0</v>
      </c>
      <c r="J17" s="44">
        <f t="shared" si="2"/>
        <v>0</v>
      </c>
      <c r="K17" s="44">
        <f t="shared" si="3"/>
        <v>0</v>
      </c>
    </row>
    <row r="18" spans="1:11" x14ac:dyDescent="0.35">
      <c r="A18" s="16">
        <v>14</v>
      </c>
      <c r="B18" s="17" t="s">
        <v>248</v>
      </c>
      <c r="C18" s="16" t="s">
        <v>16</v>
      </c>
      <c r="D18" s="16">
        <v>5</v>
      </c>
      <c r="E18" s="16">
        <v>0</v>
      </c>
      <c r="F18" s="18">
        <f t="shared" si="0"/>
        <v>5</v>
      </c>
      <c r="G18" s="6">
        <v>0</v>
      </c>
      <c r="H18" s="44">
        <f t="shared" si="1"/>
        <v>0</v>
      </c>
      <c r="I18" s="5">
        <v>0</v>
      </c>
      <c r="J18" s="44">
        <f t="shared" si="2"/>
        <v>0</v>
      </c>
      <c r="K18" s="44">
        <f t="shared" si="3"/>
        <v>0</v>
      </c>
    </row>
    <row r="19" spans="1:11" x14ac:dyDescent="0.35">
      <c r="A19" s="16">
        <v>15</v>
      </c>
      <c r="B19" s="1" t="s">
        <v>17</v>
      </c>
      <c r="C19" s="16" t="s">
        <v>4</v>
      </c>
      <c r="D19" s="16">
        <v>3</v>
      </c>
      <c r="E19" s="16">
        <v>0</v>
      </c>
      <c r="F19" s="18">
        <f t="shared" si="0"/>
        <v>3</v>
      </c>
      <c r="G19" s="6">
        <v>0</v>
      </c>
      <c r="H19" s="44">
        <f t="shared" si="1"/>
        <v>0</v>
      </c>
      <c r="I19" s="5">
        <v>0</v>
      </c>
      <c r="J19" s="44">
        <f t="shared" si="2"/>
        <v>0</v>
      </c>
      <c r="K19" s="44">
        <f t="shared" si="3"/>
        <v>0</v>
      </c>
    </row>
    <row r="20" spans="1:11" x14ac:dyDescent="0.35">
      <c r="A20" s="16">
        <v>16</v>
      </c>
      <c r="B20" s="1" t="s">
        <v>268</v>
      </c>
      <c r="C20" s="16" t="s">
        <v>16</v>
      </c>
      <c r="D20" s="16">
        <v>5</v>
      </c>
      <c r="E20" s="16">
        <v>0</v>
      </c>
      <c r="F20" s="18">
        <f t="shared" si="0"/>
        <v>5</v>
      </c>
      <c r="G20" s="6">
        <v>0</v>
      </c>
      <c r="H20" s="44">
        <f t="shared" si="1"/>
        <v>0</v>
      </c>
      <c r="I20" s="5">
        <v>0</v>
      </c>
      <c r="J20" s="44">
        <f t="shared" si="2"/>
        <v>0</v>
      </c>
      <c r="K20" s="44">
        <f t="shared" si="3"/>
        <v>0</v>
      </c>
    </row>
    <row r="21" spans="1:11" x14ac:dyDescent="0.35">
      <c r="A21" s="16">
        <v>17</v>
      </c>
      <c r="B21" s="1" t="s">
        <v>269</v>
      </c>
      <c r="C21" s="16" t="s">
        <v>16</v>
      </c>
      <c r="D21" s="16">
        <v>18</v>
      </c>
      <c r="E21" s="16">
        <v>0</v>
      </c>
      <c r="F21" s="18">
        <f t="shared" si="0"/>
        <v>18</v>
      </c>
      <c r="G21" s="6">
        <v>0</v>
      </c>
      <c r="H21" s="44">
        <f t="shared" si="1"/>
        <v>0</v>
      </c>
      <c r="I21" s="5">
        <v>0</v>
      </c>
      <c r="J21" s="44">
        <f t="shared" si="2"/>
        <v>0</v>
      </c>
      <c r="K21" s="44">
        <f t="shared" si="3"/>
        <v>0</v>
      </c>
    </row>
    <row r="22" spans="1:11" x14ac:dyDescent="0.35">
      <c r="A22" s="16">
        <v>18</v>
      </c>
      <c r="B22" s="17" t="s">
        <v>270</v>
      </c>
      <c r="C22" s="16" t="s">
        <v>16</v>
      </c>
      <c r="D22" s="16">
        <v>15</v>
      </c>
      <c r="E22" s="16">
        <v>0</v>
      </c>
      <c r="F22" s="18">
        <f t="shared" si="0"/>
        <v>15</v>
      </c>
      <c r="G22" s="6">
        <v>0</v>
      </c>
      <c r="H22" s="44">
        <f t="shared" si="1"/>
        <v>0</v>
      </c>
      <c r="I22" s="5">
        <v>0</v>
      </c>
      <c r="J22" s="44">
        <f t="shared" si="2"/>
        <v>0</v>
      </c>
      <c r="K22" s="44">
        <f t="shared" si="3"/>
        <v>0</v>
      </c>
    </row>
    <row r="23" spans="1:11" x14ac:dyDescent="0.35">
      <c r="A23" s="16">
        <v>19</v>
      </c>
      <c r="B23" s="17" t="s">
        <v>271</v>
      </c>
      <c r="C23" s="16" t="s">
        <v>16</v>
      </c>
      <c r="D23" s="16">
        <v>150</v>
      </c>
      <c r="E23" s="16">
        <v>0</v>
      </c>
      <c r="F23" s="18">
        <f t="shared" si="0"/>
        <v>150</v>
      </c>
      <c r="G23" s="6">
        <v>0</v>
      </c>
      <c r="H23" s="44">
        <f t="shared" si="1"/>
        <v>0</v>
      </c>
      <c r="I23" s="5">
        <v>0</v>
      </c>
      <c r="J23" s="44">
        <f t="shared" si="2"/>
        <v>0</v>
      </c>
      <c r="K23" s="44">
        <f t="shared" si="3"/>
        <v>0</v>
      </c>
    </row>
    <row r="24" spans="1:11" x14ac:dyDescent="0.35">
      <c r="A24" s="16">
        <v>20</v>
      </c>
      <c r="B24" s="17" t="s">
        <v>18</v>
      </c>
      <c r="C24" s="16" t="s">
        <v>16</v>
      </c>
      <c r="D24" s="16">
        <v>2</v>
      </c>
      <c r="E24" s="16">
        <v>0</v>
      </c>
      <c r="F24" s="18">
        <f t="shared" si="0"/>
        <v>2</v>
      </c>
      <c r="G24" s="6">
        <v>0</v>
      </c>
      <c r="H24" s="44">
        <f t="shared" si="1"/>
        <v>0</v>
      </c>
      <c r="I24" s="5">
        <v>0</v>
      </c>
      <c r="J24" s="44">
        <f t="shared" si="2"/>
        <v>0</v>
      </c>
      <c r="K24" s="44">
        <f t="shared" si="3"/>
        <v>0</v>
      </c>
    </row>
    <row r="25" spans="1:11" x14ac:dyDescent="0.35">
      <c r="A25" s="16">
        <v>21</v>
      </c>
      <c r="B25" s="17" t="s">
        <v>19</v>
      </c>
      <c r="C25" s="16" t="s">
        <v>16</v>
      </c>
      <c r="D25" s="16">
        <v>2</v>
      </c>
      <c r="E25" s="16">
        <v>0</v>
      </c>
      <c r="F25" s="18">
        <f t="shared" si="0"/>
        <v>2</v>
      </c>
      <c r="G25" s="6">
        <v>0</v>
      </c>
      <c r="H25" s="44">
        <f t="shared" si="1"/>
        <v>0</v>
      </c>
      <c r="I25" s="5">
        <v>0</v>
      </c>
      <c r="J25" s="44">
        <f t="shared" si="2"/>
        <v>0</v>
      </c>
      <c r="K25" s="44">
        <f t="shared" si="3"/>
        <v>0</v>
      </c>
    </row>
    <row r="26" spans="1:11" x14ac:dyDescent="0.35">
      <c r="A26" s="16">
        <v>22</v>
      </c>
      <c r="B26" s="17" t="s">
        <v>20</v>
      </c>
      <c r="C26" s="16" t="s">
        <v>16</v>
      </c>
      <c r="D26" s="16">
        <v>1</v>
      </c>
      <c r="E26" s="16">
        <v>0</v>
      </c>
      <c r="F26" s="18">
        <f t="shared" si="0"/>
        <v>1</v>
      </c>
      <c r="G26" s="6">
        <v>0</v>
      </c>
      <c r="H26" s="44">
        <f t="shared" si="1"/>
        <v>0</v>
      </c>
      <c r="I26" s="5">
        <v>0</v>
      </c>
      <c r="J26" s="44">
        <f t="shared" si="2"/>
        <v>0</v>
      </c>
      <c r="K26" s="44">
        <f t="shared" si="3"/>
        <v>0</v>
      </c>
    </row>
    <row r="27" spans="1:11" x14ac:dyDescent="0.35">
      <c r="A27" s="16">
        <v>23</v>
      </c>
      <c r="B27" s="1" t="s">
        <v>21</v>
      </c>
      <c r="C27" s="16" t="s">
        <v>4</v>
      </c>
      <c r="D27" s="16">
        <v>150</v>
      </c>
      <c r="E27" s="16">
        <v>0</v>
      </c>
      <c r="F27" s="18">
        <f t="shared" si="0"/>
        <v>150</v>
      </c>
      <c r="G27" s="6">
        <v>0</v>
      </c>
      <c r="H27" s="44">
        <f t="shared" si="1"/>
        <v>0</v>
      </c>
      <c r="I27" s="5">
        <v>0</v>
      </c>
      <c r="J27" s="44">
        <f t="shared" si="2"/>
        <v>0</v>
      </c>
      <c r="K27" s="44">
        <f t="shared" si="3"/>
        <v>0</v>
      </c>
    </row>
    <row r="28" spans="1:11" x14ac:dyDescent="0.35">
      <c r="A28" s="16">
        <v>24</v>
      </c>
      <c r="B28" s="1" t="s">
        <v>22</v>
      </c>
      <c r="C28" s="16" t="s">
        <v>16</v>
      </c>
      <c r="D28" s="16">
        <v>4</v>
      </c>
      <c r="E28" s="16">
        <v>0</v>
      </c>
      <c r="F28" s="18">
        <f t="shared" si="0"/>
        <v>4</v>
      </c>
      <c r="G28" s="6">
        <v>0</v>
      </c>
      <c r="H28" s="44">
        <f t="shared" si="1"/>
        <v>0</v>
      </c>
      <c r="I28" s="5">
        <v>0</v>
      </c>
      <c r="J28" s="44">
        <f t="shared" si="2"/>
        <v>0</v>
      </c>
      <c r="K28" s="44">
        <f t="shared" si="3"/>
        <v>0</v>
      </c>
    </row>
    <row r="29" spans="1:11" x14ac:dyDescent="0.35">
      <c r="A29" s="16">
        <v>25</v>
      </c>
      <c r="B29" s="1" t="s">
        <v>23</v>
      </c>
      <c r="C29" s="16" t="s">
        <v>16</v>
      </c>
      <c r="D29" s="16">
        <v>10</v>
      </c>
      <c r="E29" s="16">
        <v>0</v>
      </c>
      <c r="F29" s="18">
        <f t="shared" si="0"/>
        <v>10</v>
      </c>
      <c r="G29" s="6">
        <v>0</v>
      </c>
      <c r="H29" s="44">
        <f t="shared" si="1"/>
        <v>0</v>
      </c>
      <c r="I29" s="5">
        <v>0</v>
      </c>
      <c r="J29" s="44">
        <f t="shared" si="2"/>
        <v>0</v>
      </c>
      <c r="K29" s="44">
        <f t="shared" si="3"/>
        <v>0</v>
      </c>
    </row>
    <row r="30" spans="1:11" x14ac:dyDescent="0.35">
      <c r="A30" s="16">
        <v>26</v>
      </c>
      <c r="B30" s="1" t="s">
        <v>24</v>
      </c>
      <c r="C30" s="16" t="s">
        <v>16</v>
      </c>
      <c r="D30" s="16">
        <v>5</v>
      </c>
      <c r="E30" s="16">
        <v>0</v>
      </c>
      <c r="F30" s="18">
        <f t="shared" si="0"/>
        <v>5</v>
      </c>
      <c r="G30" s="6">
        <v>0</v>
      </c>
      <c r="H30" s="44">
        <f t="shared" si="1"/>
        <v>0</v>
      </c>
      <c r="I30" s="5">
        <v>0</v>
      </c>
      <c r="J30" s="44">
        <f t="shared" si="2"/>
        <v>0</v>
      </c>
      <c r="K30" s="44">
        <f t="shared" si="3"/>
        <v>0</v>
      </c>
    </row>
    <row r="31" spans="1:11" x14ac:dyDescent="0.35">
      <c r="A31" s="16">
        <v>27</v>
      </c>
      <c r="B31" s="1" t="s">
        <v>25</v>
      </c>
      <c r="C31" s="16" t="s">
        <v>16</v>
      </c>
      <c r="D31" s="16">
        <v>10</v>
      </c>
      <c r="E31" s="16">
        <v>0</v>
      </c>
      <c r="F31" s="18">
        <f t="shared" si="0"/>
        <v>10</v>
      </c>
      <c r="G31" s="6">
        <v>0</v>
      </c>
      <c r="H31" s="44">
        <f t="shared" si="1"/>
        <v>0</v>
      </c>
      <c r="I31" s="5">
        <v>0</v>
      </c>
      <c r="J31" s="44">
        <f t="shared" si="2"/>
        <v>0</v>
      </c>
      <c r="K31" s="44">
        <f t="shared" si="3"/>
        <v>0</v>
      </c>
    </row>
    <row r="32" spans="1:11" x14ac:dyDescent="0.35">
      <c r="A32" s="16">
        <v>28</v>
      </c>
      <c r="B32" s="1" t="s">
        <v>26</v>
      </c>
      <c r="C32" s="16" t="s">
        <v>16</v>
      </c>
      <c r="D32" s="16">
        <v>5</v>
      </c>
      <c r="E32" s="16">
        <v>0</v>
      </c>
      <c r="F32" s="18">
        <f t="shared" si="0"/>
        <v>5</v>
      </c>
      <c r="G32" s="6">
        <v>0</v>
      </c>
      <c r="H32" s="44">
        <f t="shared" si="1"/>
        <v>0</v>
      </c>
      <c r="I32" s="5">
        <v>0</v>
      </c>
      <c r="J32" s="44">
        <f t="shared" si="2"/>
        <v>0</v>
      </c>
      <c r="K32" s="44">
        <f t="shared" si="3"/>
        <v>0</v>
      </c>
    </row>
    <row r="33" spans="1:11" x14ac:dyDescent="0.35">
      <c r="A33" s="16">
        <v>29</v>
      </c>
      <c r="B33" s="1" t="s">
        <v>27</v>
      </c>
      <c r="C33" s="16" t="s">
        <v>16</v>
      </c>
      <c r="D33" s="16">
        <v>10</v>
      </c>
      <c r="E33" s="19"/>
      <c r="F33" s="18">
        <f t="shared" si="0"/>
        <v>10</v>
      </c>
      <c r="G33" s="6">
        <v>0</v>
      </c>
      <c r="H33" s="44">
        <f t="shared" si="1"/>
        <v>0</v>
      </c>
      <c r="I33" s="5">
        <v>0</v>
      </c>
      <c r="J33" s="44">
        <f t="shared" si="2"/>
        <v>0</v>
      </c>
      <c r="K33" s="44">
        <f t="shared" si="3"/>
        <v>0</v>
      </c>
    </row>
    <row r="34" spans="1:11" x14ac:dyDescent="0.35">
      <c r="A34" s="16">
        <v>30</v>
      </c>
      <c r="B34" s="1" t="s">
        <v>28</v>
      </c>
      <c r="C34" s="16" t="s">
        <v>16</v>
      </c>
      <c r="D34" s="16">
        <v>10</v>
      </c>
      <c r="E34" s="19"/>
      <c r="F34" s="18">
        <f t="shared" si="0"/>
        <v>10</v>
      </c>
      <c r="G34" s="6">
        <v>0</v>
      </c>
      <c r="H34" s="44">
        <f t="shared" si="1"/>
        <v>0</v>
      </c>
      <c r="I34" s="5">
        <v>0</v>
      </c>
      <c r="J34" s="44">
        <f t="shared" si="2"/>
        <v>0</v>
      </c>
      <c r="K34" s="44">
        <f t="shared" si="3"/>
        <v>0</v>
      </c>
    </row>
    <row r="35" spans="1:11" x14ac:dyDescent="0.35">
      <c r="A35" s="16">
        <v>31</v>
      </c>
      <c r="B35" s="1" t="s">
        <v>29</v>
      </c>
      <c r="C35" s="16" t="s">
        <v>16</v>
      </c>
      <c r="D35" s="16">
        <v>2</v>
      </c>
      <c r="E35" s="19"/>
      <c r="F35" s="18">
        <f t="shared" si="0"/>
        <v>2</v>
      </c>
      <c r="G35" s="6">
        <v>0</v>
      </c>
      <c r="H35" s="44">
        <f t="shared" si="1"/>
        <v>0</v>
      </c>
      <c r="I35" s="5">
        <v>0</v>
      </c>
      <c r="J35" s="44">
        <f t="shared" si="2"/>
        <v>0</v>
      </c>
      <c r="K35" s="44">
        <f t="shared" si="3"/>
        <v>0</v>
      </c>
    </row>
    <row r="36" spans="1:11" x14ac:dyDescent="0.35">
      <c r="A36" s="16">
        <v>32</v>
      </c>
      <c r="B36" s="1" t="s">
        <v>30</v>
      </c>
      <c r="C36" s="16" t="s">
        <v>16</v>
      </c>
      <c r="D36" s="16">
        <v>20</v>
      </c>
      <c r="E36" s="19"/>
      <c r="F36" s="18">
        <f t="shared" si="0"/>
        <v>20</v>
      </c>
      <c r="G36" s="6">
        <v>0</v>
      </c>
      <c r="H36" s="44">
        <f t="shared" si="1"/>
        <v>0</v>
      </c>
      <c r="I36" s="5">
        <v>0</v>
      </c>
      <c r="J36" s="44">
        <f t="shared" si="2"/>
        <v>0</v>
      </c>
      <c r="K36" s="44">
        <f t="shared" si="3"/>
        <v>0</v>
      </c>
    </row>
    <row r="37" spans="1:11" x14ac:dyDescent="0.35">
      <c r="A37" s="16">
        <v>33</v>
      </c>
      <c r="B37" s="1" t="s">
        <v>31</v>
      </c>
      <c r="C37" s="16" t="s">
        <v>16</v>
      </c>
      <c r="D37" s="16">
        <v>5</v>
      </c>
      <c r="E37" s="19"/>
      <c r="F37" s="18">
        <f t="shared" si="0"/>
        <v>5</v>
      </c>
      <c r="G37" s="6">
        <v>0</v>
      </c>
      <c r="H37" s="44">
        <f t="shared" si="1"/>
        <v>0</v>
      </c>
      <c r="I37" s="5">
        <v>0</v>
      </c>
      <c r="J37" s="44">
        <f t="shared" si="2"/>
        <v>0</v>
      </c>
      <c r="K37" s="44">
        <f t="shared" si="3"/>
        <v>0</v>
      </c>
    </row>
    <row r="38" spans="1:11" x14ac:dyDescent="0.35">
      <c r="A38" s="16">
        <v>34</v>
      </c>
      <c r="B38" s="1" t="s">
        <v>32</v>
      </c>
      <c r="C38" s="16" t="s">
        <v>16</v>
      </c>
      <c r="D38" s="16">
        <v>5</v>
      </c>
      <c r="E38" s="19"/>
      <c r="F38" s="18">
        <f t="shared" si="0"/>
        <v>5</v>
      </c>
      <c r="G38" s="6">
        <v>0</v>
      </c>
      <c r="H38" s="44">
        <f t="shared" si="1"/>
        <v>0</v>
      </c>
      <c r="I38" s="5">
        <v>0</v>
      </c>
      <c r="J38" s="44">
        <f t="shared" si="2"/>
        <v>0</v>
      </c>
      <c r="K38" s="44">
        <f t="shared" si="3"/>
        <v>0</v>
      </c>
    </row>
    <row r="39" spans="1:11" x14ac:dyDescent="0.35">
      <c r="A39" s="16">
        <v>35</v>
      </c>
      <c r="B39" s="1" t="s">
        <v>33</v>
      </c>
      <c r="C39" s="16" t="s">
        <v>16</v>
      </c>
      <c r="D39" s="16">
        <v>5</v>
      </c>
      <c r="E39" s="19"/>
      <c r="F39" s="18">
        <f t="shared" si="0"/>
        <v>5</v>
      </c>
      <c r="G39" s="6">
        <v>0</v>
      </c>
      <c r="H39" s="44">
        <f t="shared" si="1"/>
        <v>0</v>
      </c>
      <c r="I39" s="5">
        <v>0</v>
      </c>
      <c r="J39" s="44">
        <f t="shared" si="2"/>
        <v>0</v>
      </c>
      <c r="K39" s="44">
        <f t="shared" si="3"/>
        <v>0</v>
      </c>
    </row>
    <row r="40" spans="1:11" x14ac:dyDescent="0.35">
      <c r="A40" s="16">
        <v>36</v>
      </c>
      <c r="B40" s="1" t="s">
        <v>34</v>
      </c>
      <c r="C40" s="16" t="s">
        <v>4</v>
      </c>
      <c r="D40" s="16">
        <v>10</v>
      </c>
      <c r="E40" s="19"/>
      <c r="F40" s="18">
        <f t="shared" si="0"/>
        <v>10</v>
      </c>
      <c r="G40" s="6">
        <v>0</v>
      </c>
      <c r="H40" s="44">
        <f t="shared" si="1"/>
        <v>0</v>
      </c>
      <c r="I40" s="5">
        <v>0</v>
      </c>
      <c r="J40" s="44">
        <f t="shared" si="2"/>
        <v>0</v>
      </c>
      <c r="K40" s="44">
        <f t="shared" si="3"/>
        <v>0</v>
      </c>
    </row>
    <row r="41" spans="1:11" x14ac:dyDescent="0.35">
      <c r="A41" s="16">
        <v>37</v>
      </c>
      <c r="B41" s="17" t="s">
        <v>35</v>
      </c>
      <c r="C41" s="16" t="s">
        <v>16</v>
      </c>
      <c r="D41" s="16">
        <v>150</v>
      </c>
      <c r="E41" s="19"/>
      <c r="F41" s="18">
        <f t="shared" si="0"/>
        <v>150</v>
      </c>
      <c r="G41" s="6">
        <v>0</v>
      </c>
      <c r="H41" s="44">
        <f t="shared" si="1"/>
        <v>0</v>
      </c>
      <c r="I41" s="5">
        <v>0</v>
      </c>
      <c r="J41" s="44">
        <f t="shared" si="2"/>
        <v>0</v>
      </c>
      <c r="K41" s="44">
        <f t="shared" si="3"/>
        <v>0</v>
      </c>
    </row>
    <row r="42" spans="1:11" x14ac:dyDescent="0.35">
      <c r="A42" s="16">
        <v>38</v>
      </c>
      <c r="B42" s="17" t="s">
        <v>36</v>
      </c>
      <c r="C42" s="16" t="s">
        <v>16</v>
      </c>
      <c r="D42" s="16">
        <v>2</v>
      </c>
      <c r="E42" s="19"/>
      <c r="F42" s="18">
        <f t="shared" si="0"/>
        <v>2</v>
      </c>
      <c r="G42" s="6">
        <v>0</v>
      </c>
      <c r="H42" s="44">
        <f t="shared" si="1"/>
        <v>0</v>
      </c>
      <c r="I42" s="5">
        <v>0</v>
      </c>
      <c r="J42" s="44">
        <f t="shared" si="2"/>
        <v>0</v>
      </c>
      <c r="K42" s="44">
        <f t="shared" si="3"/>
        <v>0</v>
      </c>
    </row>
    <row r="43" spans="1:11" x14ac:dyDescent="0.35">
      <c r="A43" s="16">
        <v>39</v>
      </c>
      <c r="B43" s="17" t="s">
        <v>37</v>
      </c>
      <c r="C43" s="16" t="s">
        <v>16</v>
      </c>
      <c r="D43" s="16">
        <v>5</v>
      </c>
      <c r="E43" s="19"/>
      <c r="F43" s="18">
        <f t="shared" si="0"/>
        <v>5</v>
      </c>
      <c r="G43" s="6">
        <v>0</v>
      </c>
      <c r="H43" s="44">
        <f t="shared" si="1"/>
        <v>0</v>
      </c>
      <c r="I43" s="5">
        <v>0</v>
      </c>
      <c r="J43" s="44">
        <f t="shared" si="2"/>
        <v>0</v>
      </c>
      <c r="K43" s="44">
        <f t="shared" si="3"/>
        <v>0</v>
      </c>
    </row>
    <row r="44" spans="1:11" x14ac:dyDescent="0.35">
      <c r="A44" s="16">
        <v>40</v>
      </c>
      <c r="B44" s="1" t="s">
        <v>38</v>
      </c>
      <c r="C44" s="16" t="s">
        <v>4</v>
      </c>
      <c r="D44" s="16">
        <v>5</v>
      </c>
      <c r="E44" s="16">
        <v>40</v>
      </c>
      <c r="F44" s="18">
        <f t="shared" si="0"/>
        <v>45</v>
      </c>
      <c r="G44" s="6">
        <v>0</v>
      </c>
      <c r="H44" s="44">
        <f t="shared" si="1"/>
        <v>0</v>
      </c>
      <c r="I44" s="5">
        <v>0</v>
      </c>
      <c r="J44" s="44">
        <f t="shared" si="2"/>
        <v>0</v>
      </c>
      <c r="K44" s="44">
        <f t="shared" si="3"/>
        <v>0</v>
      </c>
    </row>
    <row r="45" spans="1:11" x14ac:dyDescent="0.35">
      <c r="A45" s="16">
        <v>41</v>
      </c>
      <c r="B45" s="2" t="s">
        <v>39</v>
      </c>
      <c r="C45" s="16" t="s">
        <v>4</v>
      </c>
      <c r="D45" s="16">
        <v>5</v>
      </c>
      <c r="E45" s="16">
        <v>40</v>
      </c>
      <c r="F45" s="18">
        <f t="shared" si="0"/>
        <v>45</v>
      </c>
      <c r="G45" s="6">
        <v>0</v>
      </c>
      <c r="H45" s="44">
        <f t="shared" si="1"/>
        <v>0</v>
      </c>
      <c r="I45" s="5">
        <v>0</v>
      </c>
      <c r="J45" s="44">
        <f t="shared" si="2"/>
        <v>0</v>
      </c>
      <c r="K45" s="44">
        <f t="shared" si="3"/>
        <v>0</v>
      </c>
    </row>
    <row r="46" spans="1:11" x14ac:dyDescent="0.35">
      <c r="A46" s="16">
        <v>42</v>
      </c>
      <c r="B46" s="17" t="s">
        <v>40</v>
      </c>
      <c r="C46" s="16" t="s">
        <v>16</v>
      </c>
      <c r="D46" s="16">
        <v>0.5</v>
      </c>
      <c r="E46" s="19"/>
      <c r="F46" s="18">
        <f t="shared" si="0"/>
        <v>0.5</v>
      </c>
      <c r="G46" s="6">
        <v>0</v>
      </c>
      <c r="H46" s="44">
        <f t="shared" si="1"/>
        <v>0</v>
      </c>
      <c r="I46" s="5">
        <v>0</v>
      </c>
      <c r="J46" s="44">
        <f t="shared" si="2"/>
        <v>0</v>
      </c>
      <c r="K46" s="44">
        <f t="shared" si="3"/>
        <v>0</v>
      </c>
    </row>
    <row r="47" spans="1:11" x14ac:dyDescent="0.35">
      <c r="A47" s="16">
        <v>43</v>
      </c>
      <c r="B47" s="1" t="s">
        <v>41</v>
      </c>
      <c r="C47" s="16" t="s">
        <v>16</v>
      </c>
      <c r="D47" s="16">
        <v>0.5</v>
      </c>
      <c r="E47" s="19"/>
      <c r="F47" s="18">
        <f t="shared" si="0"/>
        <v>0.5</v>
      </c>
      <c r="G47" s="6">
        <v>0</v>
      </c>
      <c r="H47" s="44">
        <f t="shared" si="1"/>
        <v>0</v>
      </c>
      <c r="I47" s="5">
        <v>0</v>
      </c>
      <c r="J47" s="44">
        <f t="shared" si="2"/>
        <v>0</v>
      </c>
      <c r="K47" s="44">
        <f t="shared" si="3"/>
        <v>0</v>
      </c>
    </row>
    <row r="48" spans="1:11" x14ac:dyDescent="0.35">
      <c r="A48" s="16">
        <v>44</v>
      </c>
      <c r="B48" s="17" t="s">
        <v>42</v>
      </c>
      <c r="C48" s="16" t="s">
        <v>16</v>
      </c>
      <c r="D48" s="16">
        <v>150</v>
      </c>
      <c r="E48" s="19"/>
      <c r="F48" s="18">
        <f t="shared" si="0"/>
        <v>150</v>
      </c>
      <c r="G48" s="6">
        <v>0</v>
      </c>
      <c r="H48" s="44">
        <f t="shared" si="1"/>
        <v>0</v>
      </c>
      <c r="I48" s="5">
        <v>0</v>
      </c>
      <c r="J48" s="44">
        <f t="shared" si="2"/>
        <v>0</v>
      </c>
      <c r="K48" s="44">
        <f t="shared" si="3"/>
        <v>0</v>
      </c>
    </row>
    <row r="49" spans="1:11" x14ac:dyDescent="0.35">
      <c r="A49" s="16">
        <v>45</v>
      </c>
      <c r="B49" s="17" t="s">
        <v>43</v>
      </c>
      <c r="C49" s="16" t="s">
        <v>16</v>
      </c>
      <c r="D49" s="16">
        <v>1</v>
      </c>
      <c r="E49" s="19"/>
      <c r="F49" s="18">
        <f t="shared" ref="F49:F110" si="4">SUM(D49:E49)</f>
        <v>1</v>
      </c>
      <c r="G49" s="6">
        <v>0</v>
      </c>
      <c r="H49" s="44">
        <f t="shared" si="1"/>
        <v>0</v>
      </c>
      <c r="I49" s="5">
        <v>0</v>
      </c>
      <c r="J49" s="44">
        <f t="shared" si="2"/>
        <v>0</v>
      </c>
      <c r="K49" s="44">
        <f t="shared" si="3"/>
        <v>0</v>
      </c>
    </row>
    <row r="50" spans="1:11" x14ac:dyDescent="0.35">
      <c r="A50" s="16">
        <v>46</v>
      </c>
      <c r="B50" s="17" t="s">
        <v>44</v>
      </c>
      <c r="C50" s="16" t="s">
        <v>4</v>
      </c>
      <c r="D50" s="16">
        <v>5</v>
      </c>
      <c r="E50" s="19"/>
      <c r="F50" s="18">
        <f t="shared" si="4"/>
        <v>5</v>
      </c>
      <c r="G50" s="6">
        <v>0</v>
      </c>
      <c r="H50" s="44">
        <f t="shared" si="1"/>
        <v>0</v>
      </c>
      <c r="I50" s="5">
        <v>0</v>
      </c>
      <c r="J50" s="44">
        <f t="shared" si="2"/>
        <v>0</v>
      </c>
      <c r="K50" s="44">
        <f t="shared" si="3"/>
        <v>0</v>
      </c>
    </row>
    <row r="51" spans="1:11" x14ac:dyDescent="0.35">
      <c r="A51" s="16">
        <v>47</v>
      </c>
      <c r="B51" s="17" t="s">
        <v>45</v>
      </c>
      <c r="C51" s="16" t="s">
        <v>4</v>
      </c>
      <c r="D51" s="16">
        <v>5</v>
      </c>
      <c r="E51" s="19"/>
      <c r="F51" s="18">
        <f t="shared" si="4"/>
        <v>5</v>
      </c>
      <c r="G51" s="6">
        <v>0</v>
      </c>
      <c r="H51" s="44">
        <f t="shared" si="1"/>
        <v>0</v>
      </c>
      <c r="I51" s="5">
        <v>0</v>
      </c>
      <c r="J51" s="44">
        <f t="shared" si="2"/>
        <v>0</v>
      </c>
      <c r="K51" s="44">
        <f t="shared" si="3"/>
        <v>0</v>
      </c>
    </row>
    <row r="52" spans="1:11" x14ac:dyDescent="0.35">
      <c r="A52" s="16">
        <v>48</v>
      </c>
      <c r="B52" s="17" t="s">
        <v>46</v>
      </c>
      <c r="C52" s="16" t="s">
        <v>4</v>
      </c>
      <c r="D52" s="16">
        <v>5</v>
      </c>
      <c r="E52" s="19"/>
      <c r="F52" s="18">
        <f t="shared" si="4"/>
        <v>5</v>
      </c>
      <c r="G52" s="6">
        <v>0</v>
      </c>
      <c r="H52" s="44">
        <f t="shared" si="1"/>
        <v>0</v>
      </c>
      <c r="I52" s="5">
        <v>0</v>
      </c>
      <c r="J52" s="44">
        <f t="shared" si="2"/>
        <v>0</v>
      </c>
      <c r="K52" s="44">
        <f t="shared" si="3"/>
        <v>0</v>
      </c>
    </row>
    <row r="53" spans="1:11" x14ac:dyDescent="0.35">
      <c r="A53" s="16">
        <v>49</v>
      </c>
      <c r="B53" s="17" t="s">
        <v>47</v>
      </c>
      <c r="C53" s="16" t="s">
        <v>4</v>
      </c>
      <c r="D53" s="16">
        <v>10</v>
      </c>
      <c r="E53" s="19"/>
      <c r="F53" s="18">
        <f t="shared" si="4"/>
        <v>10</v>
      </c>
      <c r="G53" s="6">
        <v>0</v>
      </c>
      <c r="H53" s="44">
        <f t="shared" si="1"/>
        <v>0</v>
      </c>
      <c r="I53" s="5">
        <v>0</v>
      </c>
      <c r="J53" s="44">
        <f t="shared" si="2"/>
        <v>0</v>
      </c>
      <c r="K53" s="44">
        <f t="shared" si="3"/>
        <v>0</v>
      </c>
    </row>
    <row r="54" spans="1:11" x14ac:dyDescent="0.35">
      <c r="A54" s="16">
        <v>50</v>
      </c>
      <c r="B54" s="1" t="s">
        <v>274</v>
      </c>
      <c r="C54" s="16" t="s">
        <v>16</v>
      </c>
      <c r="D54" s="16">
        <v>5</v>
      </c>
      <c r="E54" s="19"/>
      <c r="F54" s="18">
        <f t="shared" si="4"/>
        <v>5</v>
      </c>
      <c r="G54" s="6">
        <v>0</v>
      </c>
      <c r="H54" s="44">
        <f t="shared" si="1"/>
        <v>0</v>
      </c>
      <c r="I54" s="5">
        <v>0</v>
      </c>
      <c r="J54" s="44">
        <f t="shared" si="2"/>
        <v>0</v>
      </c>
      <c r="K54" s="44">
        <f t="shared" si="3"/>
        <v>0</v>
      </c>
    </row>
    <row r="55" spans="1:11" x14ac:dyDescent="0.35">
      <c r="A55" s="16">
        <v>51</v>
      </c>
      <c r="B55" s="1" t="s">
        <v>48</v>
      </c>
      <c r="C55" s="16" t="s">
        <v>4</v>
      </c>
      <c r="D55" s="16">
        <v>5</v>
      </c>
      <c r="E55" s="19"/>
      <c r="F55" s="18">
        <f t="shared" si="4"/>
        <v>5</v>
      </c>
      <c r="G55" s="6">
        <v>0</v>
      </c>
      <c r="H55" s="44">
        <f t="shared" si="1"/>
        <v>0</v>
      </c>
      <c r="I55" s="5">
        <v>0</v>
      </c>
      <c r="J55" s="44">
        <f t="shared" si="2"/>
        <v>0</v>
      </c>
      <c r="K55" s="44">
        <f t="shared" si="3"/>
        <v>0</v>
      </c>
    </row>
    <row r="56" spans="1:11" x14ac:dyDescent="0.35">
      <c r="A56" s="16">
        <v>52</v>
      </c>
      <c r="B56" s="1" t="s">
        <v>49</v>
      </c>
      <c r="C56" s="16" t="s">
        <v>16</v>
      </c>
      <c r="D56" s="16">
        <v>2</v>
      </c>
      <c r="E56" s="19"/>
      <c r="F56" s="18">
        <f t="shared" si="4"/>
        <v>2</v>
      </c>
      <c r="G56" s="6">
        <v>0</v>
      </c>
      <c r="H56" s="44">
        <f t="shared" si="1"/>
        <v>0</v>
      </c>
      <c r="I56" s="5">
        <v>0</v>
      </c>
      <c r="J56" s="44">
        <f t="shared" si="2"/>
        <v>0</v>
      </c>
      <c r="K56" s="44">
        <f t="shared" si="3"/>
        <v>0</v>
      </c>
    </row>
    <row r="57" spans="1:11" x14ac:dyDescent="0.35">
      <c r="A57" s="16">
        <v>53</v>
      </c>
      <c r="B57" s="1" t="s">
        <v>50</v>
      </c>
      <c r="C57" s="16" t="s">
        <v>16</v>
      </c>
      <c r="D57" s="16">
        <v>2</v>
      </c>
      <c r="E57" s="19"/>
      <c r="F57" s="18">
        <f t="shared" si="4"/>
        <v>2</v>
      </c>
      <c r="G57" s="6">
        <v>0</v>
      </c>
      <c r="H57" s="44">
        <f t="shared" si="1"/>
        <v>0</v>
      </c>
      <c r="I57" s="5">
        <v>0</v>
      </c>
      <c r="J57" s="44">
        <f t="shared" si="2"/>
        <v>0</v>
      </c>
      <c r="K57" s="44">
        <f t="shared" si="3"/>
        <v>0</v>
      </c>
    </row>
    <row r="58" spans="1:11" x14ac:dyDescent="0.35">
      <c r="A58" s="16">
        <v>54</v>
      </c>
      <c r="B58" s="17" t="s">
        <v>249</v>
      </c>
      <c r="C58" s="16" t="s">
        <v>16</v>
      </c>
      <c r="D58" s="16">
        <v>4</v>
      </c>
      <c r="E58" s="19"/>
      <c r="F58" s="18">
        <f t="shared" si="4"/>
        <v>4</v>
      </c>
      <c r="G58" s="6">
        <v>0</v>
      </c>
      <c r="H58" s="44">
        <f t="shared" si="1"/>
        <v>0</v>
      </c>
      <c r="I58" s="5">
        <v>0</v>
      </c>
      <c r="J58" s="44">
        <f t="shared" si="2"/>
        <v>0</v>
      </c>
      <c r="K58" s="44">
        <f t="shared" si="3"/>
        <v>0</v>
      </c>
    </row>
    <row r="59" spans="1:11" x14ac:dyDescent="0.35">
      <c r="A59" s="16">
        <v>55</v>
      </c>
      <c r="B59" s="17" t="s">
        <v>250</v>
      </c>
      <c r="C59" s="16" t="s">
        <v>16</v>
      </c>
      <c r="D59" s="16">
        <v>5</v>
      </c>
      <c r="E59" s="19"/>
      <c r="F59" s="18">
        <f t="shared" si="4"/>
        <v>5</v>
      </c>
      <c r="G59" s="6">
        <v>0</v>
      </c>
      <c r="H59" s="44">
        <f t="shared" si="1"/>
        <v>0</v>
      </c>
      <c r="I59" s="5">
        <v>0</v>
      </c>
      <c r="J59" s="44">
        <f t="shared" si="2"/>
        <v>0</v>
      </c>
      <c r="K59" s="44">
        <f t="shared" si="3"/>
        <v>0</v>
      </c>
    </row>
    <row r="60" spans="1:11" x14ac:dyDescent="0.35">
      <c r="A60" s="16">
        <v>56</v>
      </c>
      <c r="B60" s="1" t="s">
        <v>51</v>
      </c>
      <c r="C60" s="16" t="s">
        <v>16</v>
      </c>
      <c r="D60" s="16">
        <v>10</v>
      </c>
      <c r="E60" s="19"/>
      <c r="F60" s="18">
        <f t="shared" si="4"/>
        <v>10</v>
      </c>
      <c r="G60" s="6">
        <v>0</v>
      </c>
      <c r="H60" s="44">
        <f t="shared" si="1"/>
        <v>0</v>
      </c>
      <c r="I60" s="5">
        <v>0</v>
      </c>
      <c r="J60" s="44">
        <f t="shared" si="2"/>
        <v>0</v>
      </c>
      <c r="K60" s="44">
        <f t="shared" si="3"/>
        <v>0</v>
      </c>
    </row>
    <row r="61" spans="1:11" x14ac:dyDescent="0.35">
      <c r="A61" s="16">
        <v>57</v>
      </c>
      <c r="B61" s="1" t="s">
        <v>52</v>
      </c>
      <c r="C61" s="16" t="s">
        <v>16</v>
      </c>
      <c r="D61" s="16">
        <v>10</v>
      </c>
      <c r="E61" s="19"/>
      <c r="F61" s="18">
        <f t="shared" si="4"/>
        <v>10</v>
      </c>
      <c r="G61" s="6">
        <v>0</v>
      </c>
      <c r="H61" s="44">
        <f t="shared" si="1"/>
        <v>0</v>
      </c>
      <c r="I61" s="5">
        <v>0</v>
      </c>
      <c r="J61" s="44">
        <f t="shared" si="2"/>
        <v>0</v>
      </c>
      <c r="K61" s="44">
        <f t="shared" si="3"/>
        <v>0</v>
      </c>
    </row>
    <row r="62" spans="1:11" x14ac:dyDescent="0.35">
      <c r="A62" s="16">
        <v>58</v>
      </c>
      <c r="B62" s="1" t="s">
        <v>53</v>
      </c>
      <c r="C62" s="16" t="s">
        <v>16</v>
      </c>
      <c r="D62" s="16">
        <v>10</v>
      </c>
      <c r="E62" s="19"/>
      <c r="F62" s="18">
        <f t="shared" si="4"/>
        <v>10</v>
      </c>
      <c r="G62" s="6">
        <v>0</v>
      </c>
      <c r="H62" s="44">
        <f t="shared" si="1"/>
        <v>0</v>
      </c>
      <c r="I62" s="5">
        <v>0</v>
      </c>
      <c r="J62" s="44">
        <f t="shared" si="2"/>
        <v>0</v>
      </c>
      <c r="K62" s="44">
        <f t="shared" si="3"/>
        <v>0</v>
      </c>
    </row>
    <row r="63" spans="1:11" x14ac:dyDescent="0.35">
      <c r="A63" s="16">
        <v>59</v>
      </c>
      <c r="B63" s="1" t="s">
        <v>54</v>
      </c>
      <c r="C63" s="16" t="s">
        <v>16</v>
      </c>
      <c r="D63" s="16">
        <v>2</v>
      </c>
      <c r="E63" s="19"/>
      <c r="F63" s="18">
        <f t="shared" si="4"/>
        <v>2</v>
      </c>
      <c r="G63" s="6">
        <v>0</v>
      </c>
      <c r="H63" s="44">
        <f t="shared" si="1"/>
        <v>0</v>
      </c>
      <c r="I63" s="5">
        <v>0</v>
      </c>
      <c r="J63" s="44">
        <f t="shared" si="2"/>
        <v>0</v>
      </c>
      <c r="K63" s="44">
        <f t="shared" si="3"/>
        <v>0</v>
      </c>
    </row>
    <row r="64" spans="1:11" x14ac:dyDescent="0.35">
      <c r="A64" s="16">
        <v>60</v>
      </c>
      <c r="B64" s="1" t="s">
        <v>241</v>
      </c>
      <c r="C64" s="16" t="s">
        <v>4</v>
      </c>
      <c r="D64" s="16">
        <v>80</v>
      </c>
      <c r="E64" s="16">
        <v>60</v>
      </c>
      <c r="F64" s="18">
        <f t="shared" si="4"/>
        <v>140</v>
      </c>
      <c r="G64" s="6">
        <v>0</v>
      </c>
      <c r="H64" s="44">
        <f t="shared" si="1"/>
        <v>0</v>
      </c>
      <c r="I64" s="5">
        <v>0</v>
      </c>
      <c r="J64" s="44">
        <f t="shared" si="2"/>
        <v>0</v>
      </c>
      <c r="K64" s="44">
        <f t="shared" si="3"/>
        <v>0</v>
      </c>
    </row>
    <row r="65" spans="1:11" x14ac:dyDescent="0.35">
      <c r="A65" s="16">
        <v>61</v>
      </c>
      <c r="B65" s="1" t="s">
        <v>55</v>
      </c>
      <c r="C65" s="16" t="s">
        <v>4</v>
      </c>
      <c r="D65" s="16">
        <v>15</v>
      </c>
      <c r="E65" s="19"/>
      <c r="F65" s="18">
        <f t="shared" si="4"/>
        <v>15</v>
      </c>
      <c r="G65" s="6">
        <v>0</v>
      </c>
      <c r="H65" s="44">
        <f t="shared" si="1"/>
        <v>0</v>
      </c>
      <c r="I65" s="5">
        <v>0</v>
      </c>
      <c r="J65" s="44">
        <f t="shared" si="2"/>
        <v>0</v>
      </c>
      <c r="K65" s="44">
        <f t="shared" si="3"/>
        <v>0</v>
      </c>
    </row>
    <row r="66" spans="1:11" x14ac:dyDescent="0.35">
      <c r="A66" s="16">
        <v>62</v>
      </c>
      <c r="B66" s="1" t="s">
        <v>278</v>
      </c>
      <c r="C66" s="16" t="s">
        <v>4</v>
      </c>
      <c r="D66" s="16">
        <v>15</v>
      </c>
      <c r="E66" s="19"/>
      <c r="F66" s="18">
        <f t="shared" si="4"/>
        <v>15</v>
      </c>
      <c r="G66" s="6">
        <v>0</v>
      </c>
      <c r="H66" s="44">
        <f t="shared" ref="H66:H119" si="5">F66*G66</f>
        <v>0</v>
      </c>
      <c r="I66" s="5">
        <v>0</v>
      </c>
      <c r="J66" s="44">
        <f t="shared" ref="J66:J119" si="6">H66*I66</f>
        <v>0</v>
      </c>
      <c r="K66" s="44">
        <f t="shared" ref="K66:K119" si="7">H66+J66</f>
        <v>0</v>
      </c>
    </row>
    <row r="67" spans="1:11" x14ac:dyDescent="0.35">
      <c r="A67" s="16">
        <v>63</v>
      </c>
      <c r="B67" s="1" t="s">
        <v>56</v>
      </c>
      <c r="C67" s="16" t="s">
        <v>4</v>
      </c>
      <c r="D67" s="16">
        <v>15</v>
      </c>
      <c r="E67" s="19"/>
      <c r="F67" s="18">
        <f t="shared" si="4"/>
        <v>15</v>
      </c>
      <c r="G67" s="6">
        <v>0</v>
      </c>
      <c r="H67" s="44">
        <f t="shared" si="5"/>
        <v>0</v>
      </c>
      <c r="I67" s="5">
        <v>0</v>
      </c>
      <c r="J67" s="44">
        <f t="shared" si="6"/>
        <v>0</v>
      </c>
      <c r="K67" s="44">
        <f t="shared" si="7"/>
        <v>0</v>
      </c>
    </row>
    <row r="68" spans="1:11" x14ac:dyDescent="0.35">
      <c r="A68" s="16">
        <v>64</v>
      </c>
      <c r="B68" s="1" t="s">
        <v>57</v>
      </c>
      <c r="C68" s="16" t="s">
        <v>4</v>
      </c>
      <c r="D68" s="16">
        <v>15</v>
      </c>
      <c r="E68" s="19"/>
      <c r="F68" s="18">
        <f t="shared" si="4"/>
        <v>15</v>
      </c>
      <c r="G68" s="6">
        <v>0</v>
      </c>
      <c r="H68" s="44">
        <f t="shared" si="5"/>
        <v>0</v>
      </c>
      <c r="I68" s="5">
        <v>0</v>
      </c>
      <c r="J68" s="44">
        <f t="shared" si="6"/>
        <v>0</v>
      </c>
      <c r="K68" s="44">
        <f t="shared" si="7"/>
        <v>0</v>
      </c>
    </row>
    <row r="69" spans="1:11" x14ac:dyDescent="0.35">
      <c r="A69" s="16">
        <v>65</v>
      </c>
      <c r="B69" s="1" t="s">
        <v>58</v>
      </c>
      <c r="C69" s="16" t="s">
        <v>4</v>
      </c>
      <c r="D69" s="16">
        <v>15</v>
      </c>
      <c r="E69" s="19"/>
      <c r="F69" s="18">
        <f t="shared" si="4"/>
        <v>15</v>
      </c>
      <c r="G69" s="6">
        <v>0</v>
      </c>
      <c r="H69" s="44">
        <f t="shared" si="5"/>
        <v>0</v>
      </c>
      <c r="I69" s="5">
        <v>0</v>
      </c>
      <c r="J69" s="44">
        <f t="shared" si="6"/>
        <v>0</v>
      </c>
      <c r="K69" s="44">
        <f t="shared" si="7"/>
        <v>0</v>
      </c>
    </row>
    <row r="70" spans="1:11" x14ac:dyDescent="0.35">
      <c r="A70" s="16">
        <v>66</v>
      </c>
      <c r="B70" s="1" t="s">
        <v>55</v>
      </c>
      <c r="C70" s="16" t="s">
        <v>4</v>
      </c>
      <c r="D70" s="16">
        <v>5</v>
      </c>
      <c r="E70" s="19"/>
      <c r="F70" s="18">
        <f t="shared" si="4"/>
        <v>5</v>
      </c>
      <c r="G70" s="6">
        <v>0</v>
      </c>
      <c r="H70" s="44">
        <f t="shared" si="5"/>
        <v>0</v>
      </c>
      <c r="I70" s="5">
        <v>0</v>
      </c>
      <c r="J70" s="44">
        <f t="shared" si="6"/>
        <v>0</v>
      </c>
      <c r="K70" s="44">
        <f t="shared" si="7"/>
        <v>0</v>
      </c>
    </row>
    <row r="71" spans="1:11" x14ac:dyDescent="0.35">
      <c r="A71" s="16">
        <v>67</v>
      </c>
      <c r="B71" s="1" t="s">
        <v>59</v>
      </c>
      <c r="C71" s="16" t="s">
        <v>4</v>
      </c>
      <c r="D71" s="16">
        <v>5</v>
      </c>
      <c r="E71" s="19"/>
      <c r="F71" s="18">
        <f t="shared" si="4"/>
        <v>5</v>
      </c>
      <c r="G71" s="6">
        <v>0</v>
      </c>
      <c r="H71" s="44">
        <f t="shared" si="5"/>
        <v>0</v>
      </c>
      <c r="I71" s="5">
        <v>0</v>
      </c>
      <c r="J71" s="44">
        <f t="shared" si="6"/>
        <v>0</v>
      </c>
      <c r="K71" s="44">
        <f t="shared" si="7"/>
        <v>0</v>
      </c>
    </row>
    <row r="72" spans="1:11" x14ac:dyDescent="0.35">
      <c r="A72" s="16">
        <v>68</v>
      </c>
      <c r="B72" s="1" t="s">
        <v>60</v>
      </c>
      <c r="C72" s="16" t="s">
        <v>4</v>
      </c>
      <c r="D72" s="16">
        <v>5</v>
      </c>
      <c r="E72" s="19"/>
      <c r="F72" s="18">
        <f t="shared" si="4"/>
        <v>5</v>
      </c>
      <c r="G72" s="6">
        <v>0</v>
      </c>
      <c r="H72" s="44">
        <f t="shared" si="5"/>
        <v>0</v>
      </c>
      <c r="I72" s="5">
        <v>0</v>
      </c>
      <c r="J72" s="44">
        <f t="shared" si="6"/>
        <v>0</v>
      </c>
      <c r="K72" s="44">
        <f t="shared" si="7"/>
        <v>0</v>
      </c>
    </row>
    <row r="73" spans="1:11" x14ac:dyDescent="0.35">
      <c r="A73" s="16">
        <v>69</v>
      </c>
      <c r="B73" s="1" t="s">
        <v>61</v>
      </c>
      <c r="C73" s="16" t="s">
        <v>4</v>
      </c>
      <c r="D73" s="16">
        <v>5</v>
      </c>
      <c r="E73" s="19"/>
      <c r="F73" s="18">
        <f t="shared" si="4"/>
        <v>5</v>
      </c>
      <c r="G73" s="6">
        <v>0</v>
      </c>
      <c r="H73" s="44">
        <f t="shared" si="5"/>
        <v>0</v>
      </c>
      <c r="I73" s="5">
        <v>0</v>
      </c>
      <c r="J73" s="44">
        <f t="shared" si="6"/>
        <v>0</v>
      </c>
      <c r="K73" s="44">
        <f t="shared" si="7"/>
        <v>0</v>
      </c>
    </row>
    <row r="74" spans="1:11" x14ac:dyDescent="0.35">
      <c r="A74" s="16">
        <v>70</v>
      </c>
      <c r="B74" s="1" t="s">
        <v>62</v>
      </c>
      <c r="C74" s="16" t="s">
        <v>16</v>
      </c>
      <c r="D74" s="16">
        <v>1</v>
      </c>
      <c r="E74" s="19"/>
      <c r="F74" s="18">
        <f t="shared" si="4"/>
        <v>1</v>
      </c>
      <c r="G74" s="6">
        <v>0</v>
      </c>
      <c r="H74" s="44">
        <f t="shared" si="5"/>
        <v>0</v>
      </c>
      <c r="I74" s="5">
        <v>0</v>
      </c>
      <c r="J74" s="44">
        <f t="shared" si="6"/>
        <v>0</v>
      </c>
      <c r="K74" s="44">
        <f t="shared" si="7"/>
        <v>0</v>
      </c>
    </row>
    <row r="75" spans="1:11" x14ac:dyDescent="0.35">
      <c r="A75" s="16">
        <v>71</v>
      </c>
      <c r="B75" s="1" t="s">
        <v>63</v>
      </c>
      <c r="C75" s="16" t="s">
        <v>64</v>
      </c>
      <c r="D75" s="16">
        <v>10</v>
      </c>
      <c r="E75" s="19"/>
      <c r="F75" s="18">
        <f t="shared" si="4"/>
        <v>10</v>
      </c>
      <c r="G75" s="6">
        <v>0</v>
      </c>
      <c r="H75" s="44">
        <f t="shared" si="5"/>
        <v>0</v>
      </c>
      <c r="I75" s="5">
        <v>0</v>
      </c>
      <c r="J75" s="44">
        <f t="shared" si="6"/>
        <v>0</v>
      </c>
      <c r="K75" s="44">
        <f t="shared" si="7"/>
        <v>0</v>
      </c>
    </row>
    <row r="76" spans="1:11" x14ac:dyDescent="0.35">
      <c r="A76" s="16">
        <v>72</v>
      </c>
      <c r="B76" s="1" t="s">
        <v>65</v>
      </c>
      <c r="C76" s="16" t="s">
        <v>16</v>
      </c>
      <c r="D76" s="16">
        <v>2</v>
      </c>
      <c r="E76" s="19"/>
      <c r="F76" s="18">
        <f t="shared" si="4"/>
        <v>2</v>
      </c>
      <c r="G76" s="6">
        <v>0</v>
      </c>
      <c r="H76" s="44">
        <f t="shared" si="5"/>
        <v>0</v>
      </c>
      <c r="I76" s="5">
        <v>0</v>
      </c>
      <c r="J76" s="44">
        <f t="shared" si="6"/>
        <v>0</v>
      </c>
      <c r="K76" s="44">
        <f t="shared" si="7"/>
        <v>0</v>
      </c>
    </row>
    <row r="77" spans="1:11" x14ac:dyDescent="0.35">
      <c r="A77" s="16">
        <v>73</v>
      </c>
      <c r="B77" s="17" t="s">
        <v>66</v>
      </c>
      <c r="C77" s="16" t="s">
        <v>16</v>
      </c>
      <c r="D77" s="16">
        <v>5</v>
      </c>
      <c r="E77" s="19"/>
      <c r="F77" s="18">
        <f t="shared" si="4"/>
        <v>5</v>
      </c>
      <c r="G77" s="6">
        <v>0</v>
      </c>
      <c r="H77" s="44">
        <f t="shared" si="5"/>
        <v>0</v>
      </c>
      <c r="I77" s="5">
        <v>0</v>
      </c>
      <c r="J77" s="44">
        <f t="shared" si="6"/>
        <v>0</v>
      </c>
      <c r="K77" s="44">
        <f t="shared" si="7"/>
        <v>0</v>
      </c>
    </row>
    <row r="78" spans="1:11" x14ac:dyDescent="0.35">
      <c r="A78" s="16">
        <v>74</v>
      </c>
      <c r="B78" s="1" t="s">
        <v>246</v>
      </c>
      <c r="C78" s="16" t="s">
        <v>16</v>
      </c>
      <c r="D78" s="16">
        <v>20</v>
      </c>
      <c r="E78" s="19"/>
      <c r="F78" s="18">
        <f t="shared" ref="F78" si="8">SUM(D78:E78)</f>
        <v>20</v>
      </c>
      <c r="G78" s="6">
        <v>0</v>
      </c>
      <c r="H78" s="44">
        <f t="shared" ref="H78" si="9">F78*G78</f>
        <v>0</v>
      </c>
      <c r="I78" s="5">
        <v>0</v>
      </c>
      <c r="J78" s="44">
        <f t="shared" ref="J78" si="10">H78*I78</f>
        <v>0</v>
      </c>
      <c r="K78" s="44">
        <f t="shared" ref="K78" si="11">H78+J78</f>
        <v>0</v>
      </c>
    </row>
    <row r="79" spans="1:11" x14ac:dyDescent="0.35">
      <c r="A79" s="16">
        <v>75</v>
      </c>
      <c r="B79" s="1" t="s">
        <v>67</v>
      </c>
      <c r="C79" s="16" t="s">
        <v>16</v>
      </c>
      <c r="D79" s="16">
        <v>30</v>
      </c>
      <c r="E79" s="19"/>
      <c r="F79" s="18">
        <f t="shared" si="4"/>
        <v>30</v>
      </c>
      <c r="G79" s="6">
        <v>0</v>
      </c>
      <c r="H79" s="44">
        <f t="shared" si="5"/>
        <v>0</v>
      </c>
      <c r="I79" s="5">
        <v>0</v>
      </c>
      <c r="J79" s="44">
        <f t="shared" si="6"/>
        <v>0</v>
      </c>
      <c r="K79" s="44">
        <f t="shared" si="7"/>
        <v>0</v>
      </c>
    </row>
    <row r="80" spans="1:11" x14ac:dyDescent="0.35">
      <c r="A80" s="16">
        <v>76</v>
      </c>
      <c r="B80" s="1" t="s">
        <v>68</v>
      </c>
      <c r="C80" s="16" t="s">
        <v>16</v>
      </c>
      <c r="D80" s="16">
        <v>10</v>
      </c>
      <c r="E80" s="19"/>
      <c r="F80" s="18">
        <f t="shared" si="4"/>
        <v>10</v>
      </c>
      <c r="G80" s="6">
        <v>0</v>
      </c>
      <c r="H80" s="44">
        <f t="shared" si="5"/>
        <v>0</v>
      </c>
      <c r="I80" s="5">
        <v>0</v>
      </c>
      <c r="J80" s="44">
        <f t="shared" si="6"/>
        <v>0</v>
      </c>
      <c r="K80" s="44">
        <f t="shared" si="7"/>
        <v>0</v>
      </c>
    </row>
    <row r="81" spans="1:11" x14ac:dyDescent="0.35">
      <c r="A81" s="16">
        <v>77</v>
      </c>
      <c r="B81" s="1" t="s">
        <v>69</v>
      </c>
      <c r="C81" s="16" t="s">
        <v>16</v>
      </c>
      <c r="D81" s="16">
        <v>5</v>
      </c>
      <c r="E81" s="19"/>
      <c r="F81" s="18">
        <f t="shared" si="4"/>
        <v>5</v>
      </c>
      <c r="G81" s="6">
        <v>0</v>
      </c>
      <c r="H81" s="44">
        <f t="shared" si="5"/>
        <v>0</v>
      </c>
      <c r="I81" s="5">
        <v>0</v>
      </c>
      <c r="J81" s="44">
        <f t="shared" si="6"/>
        <v>0</v>
      </c>
      <c r="K81" s="44">
        <f t="shared" si="7"/>
        <v>0</v>
      </c>
    </row>
    <row r="82" spans="1:11" x14ac:dyDescent="0.35">
      <c r="A82" s="16">
        <v>78</v>
      </c>
      <c r="B82" s="17" t="s">
        <v>70</v>
      </c>
      <c r="C82" s="16" t="s">
        <v>16</v>
      </c>
      <c r="D82" s="16">
        <v>50</v>
      </c>
      <c r="E82" s="19"/>
      <c r="F82" s="18">
        <f t="shared" si="4"/>
        <v>50</v>
      </c>
      <c r="G82" s="6">
        <v>0</v>
      </c>
      <c r="H82" s="44">
        <f t="shared" si="5"/>
        <v>0</v>
      </c>
      <c r="I82" s="5">
        <v>0</v>
      </c>
      <c r="J82" s="44">
        <f t="shared" si="6"/>
        <v>0</v>
      </c>
      <c r="K82" s="44">
        <f t="shared" si="7"/>
        <v>0</v>
      </c>
    </row>
    <row r="83" spans="1:11" x14ac:dyDescent="0.35">
      <c r="A83" s="16">
        <v>79</v>
      </c>
      <c r="B83" s="17" t="s">
        <v>71</v>
      </c>
      <c r="C83" s="16" t="s">
        <v>16</v>
      </c>
      <c r="D83" s="16">
        <v>10</v>
      </c>
      <c r="E83" s="19"/>
      <c r="F83" s="18">
        <f t="shared" si="4"/>
        <v>10</v>
      </c>
      <c r="G83" s="6">
        <v>0</v>
      </c>
      <c r="H83" s="44">
        <f t="shared" si="5"/>
        <v>0</v>
      </c>
      <c r="I83" s="5">
        <v>0</v>
      </c>
      <c r="J83" s="44">
        <f t="shared" si="6"/>
        <v>0</v>
      </c>
      <c r="K83" s="44">
        <f t="shared" si="7"/>
        <v>0</v>
      </c>
    </row>
    <row r="84" spans="1:11" x14ac:dyDescent="0.35">
      <c r="A84" s="16">
        <v>80</v>
      </c>
      <c r="B84" s="17" t="s">
        <v>72</v>
      </c>
      <c r="C84" s="16" t="s">
        <v>16</v>
      </c>
      <c r="D84" s="16">
        <v>10</v>
      </c>
      <c r="E84" s="19"/>
      <c r="F84" s="18">
        <f t="shared" si="4"/>
        <v>10</v>
      </c>
      <c r="G84" s="6">
        <v>0</v>
      </c>
      <c r="H84" s="44">
        <f t="shared" si="5"/>
        <v>0</v>
      </c>
      <c r="I84" s="5">
        <v>0</v>
      </c>
      <c r="J84" s="44">
        <f t="shared" si="6"/>
        <v>0</v>
      </c>
      <c r="K84" s="44">
        <f t="shared" si="7"/>
        <v>0</v>
      </c>
    </row>
    <row r="85" spans="1:11" x14ac:dyDescent="0.35">
      <c r="A85" s="16">
        <v>81</v>
      </c>
      <c r="B85" s="1" t="s">
        <v>73</v>
      </c>
      <c r="C85" s="16" t="s">
        <v>16</v>
      </c>
      <c r="D85" s="16">
        <v>30</v>
      </c>
      <c r="E85" s="19"/>
      <c r="F85" s="18">
        <f t="shared" si="4"/>
        <v>30</v>
      </c>
      <c r="G85" s="6">
        <v>0</v>
      </c>
      <c r="H85" s="44">
        <f t="shared" si="5"/>
        <v>0</v>
      </c>
      <c r="I85" s="5">
        <v>0</v>
      </c>
      <c r="J85" s="44">
        <f t="shared" si="6"/>
        <v>0</v>
      </c>
      <c r="K85" s="44">
        <f t="shared" si="7"/>
        <v>0</v>
      </c>
    </row>
    <row r="86" spans="1:11" x14ac:dyDescent="0.35">
      <c r="A86" s="16">
        <v>82</v>
      </c>
      <c r="B86" s="1" t="s">
        <v>74</v>
      </c>
      <c r="C86" s="16" t="s">
        <v>16</v>
      </c>
      <c r="D86" s="16">
        <v>3</v>
      </c>
      <c r="E86" s="19"/>
      <c r="F86" s="18">
        <f t="shared" si="4"/>
        <v>3</v>
      </c>
      <c r="G86" s="6">
        <v>0</v>
      </c>
      <c r="H86" s="44">
        <f t="shared" si="5"/>
        <v>0</v>
      </c>
      <c r="I86" s="5">
        <v>0</v>
      </c>
      <c r="J86" s="44">
        <f t="shared" si="6"/>
        <v>0</v>
      </c>
      <c r="K86" s="44">
        <f t="shared" si="7"/>
        <v>0</v>
      </c>
    </row>
    <row r="87" spans="1:11" x14ac:dyDescent="0.35">
      <c r="A87" s="16">
        <v>83</v>
      </c>
      <c r="B87" s="17" t="s">
        <v>75</v>
      </c>
      <c r="C87" s="16" t="s">
        <v>16</v>
      </c>
      <c r="D87" s="16">
        <v>80</v>
      </c>
      <c r="E87" s="19"/>
      <c r="F87" s="18">
        <f t="shared" si="4"/>
        <v>80</v>
      </c>
      <c r="G87" s="6">
        <v>0</v>
      </c>
      <c r="H87" s="44">
        <f t="shared" si="5"/>
        <v>0</v>
      </c>
      <c r="I87" s="5">
        <v>0</v>
      </c>
      <c r="J87" s="44">
        <f t="shared" si="6"/>
        <v>0</v>
      </c>
      <c r="K87" s="44">
        <f t="shared" si="7"/>
        <v>0</v>
      </c>
    </row>
    <row r="88" spans="1:11" x14ac:dyDescent="0.35">
      <c r="A88" s="16">
        <v>84</v>
      </c>
      <c r="B88" s="1" t="s">
        <v>76</v>
      </c>
      <c r="C88" s="16" t="s">
        <v>16</v>
      </c>
      <c r="D88" s="16">
        <v>2</v>
      </c>
      <c r="E88" s="19"/>
      <c r="F88" s="18">
        <f t="shared" si="4"/>
        <v>2</v>
      </c>
      <c r="G88" s="6">
        <v>0</v>
      </c>
      <c r="H88" s="44">
        <f t="shared" si="5"/>
        <v>0</v>
      </c>
      <c r="I88" s="5">
        <v>0</v>
      </c>
      <c r="J88" s="44">
        <f t="shared" si="6"/>
        <v>0</v>
      </c>
      <c r="K88" s="44">
        <f t="shared" si="7"/>
        <v>0</v>
      </c>
    </row>
    <row r="89" spans="1:11" x14ac:dyDescent="0.35">
      <c r="A89" s="16">
        <v>85</v>
      </c>
      <c r="B89" s="1" t="s">
        <v>77</v>
      </c>
      <c r="C89" s="16" t="s">
        <v>4</v>
      </c>
      <c r="D89" s="16">
        <v>5</v>
      </c>
      <c r="E89" s="19"/>
      <c r="F89" s="18">
        <f t="shared" si="4"/>
        <v>5</v>
      </c>
      <c r="G89" s="6">
        <v>0</v>
      </c>
      <c r="H89" s="44">
        <f t="shared" si="5"/>
        <v>0</v>
      </c>
      <c r="I89" s="5">
        <v>0</v>
      </c>
      <c r="J89" s="44">
        <f t="shared" si="6"/>
        <v>0</v>
      </c>
      <c r="K89" s="44">
        <f t="shared" si="7"/>
        <v>0</v>
      </c>
    </row>
    <row r="90" spans="1:11" x14ac:dyDescent="0.35">
      <c r="A90" s="16">
        <v>86</v>
      </c>
      <c r="B90" s="1" t="s">
        <v>78</v>
      </c>
      <c r="C90" s="16" t="s">
        <v>4</v>
      </c>
      <c r="D90" s="16">
        <v>20</v>
      </c>
      <c r="E90" s="19"/>
      <c r="F90" s="18">
        <f t="shared" si="4"/>
        <v>20</v>
      </c>
      <c r="G90" s="6">
        <v>0</v>
      </c>
      <c r="H90" s="44">
        <f t="shared" si="5"/>
        <v>0</v>
      </c>
      <c r="I90" s="5">
        <v>0</v>
      </c>
      <c r="J90" s="44">
        <f t="shared" si="6"/>
        <v>0</v>
      </c>
      <c r="K90" s="44">
        <f t="shared" si="7"/>
        <v>0</v>
      </c>
    </row>
    <row r="91" spans="1:11" x14ac:dyDescent="0.35">
      <c r="A91" s="16">
        <v>87</v>
      </c>
      <c r="B91" s="17" t="s">
        <v>279</v>
      </c>
      <c r="C91" s="16" t="s">
        <v>16</v>
      </c>
      <c r="D91" s="16">
        <v>10</v>
      </c>
      <c r="E91" s="19"/>
      <c r="F91" s="18">
        <f t="shared" si="4"/>
        <v>10</v>
      </c>
      <c r="G91" s="6">
        <v>0</v>
      </c>
      <c r="H91" s="44">
        <f t="shared" si="5"/>
        <v>0</v>
      </c>
      <c r="I91" s="5">
        <v>0</v>
      </c>
      <c r="J91" s="44">
        <f t="shared" si="6"/>
        <v>0</v>
      </c>
      <c r="K91" s="44">
        <f t="shared" si="7"/>
        <v>0</v>
      </c>
    </row>
    <row r="92" spans="1:11" x14ac:dyDescent="0.35">
      <c r="A92" s="16">
        <v>88</v>
      </c>
      <c r="B92" s="17" t="s">
        <v>79</v>
      </c>
      <c r="C92" s="16" t="s">
        <v>16</v>
      </c>
      <c r="D92" s="16">
        <v>5</v>
      </c>
      <c r="E92" s="19"/>
      <c r="F92" s="18">
        <f t="shared" si="4"/>
        <v>5</v>
      </c>
      <c r="G92" s="6">
        <v>0</v>
      </c>
      <c r="H92" s="44">
        <f t="shared" si="5"/>
        <v>0</v>
      </c>
      <c r="I92" s="5">
        <v>0</v>
      </c>
      <c r="J92" s="44">
        <f t="shared" si="6"/>
        <v>0</v>
      </c>
      <c r="K92" s="44">
        <f t="shared" si="7"/>
        <v>0</v>
      </c>
    </row>
    <row r="93" spans="1:11" x14ac:dyDescent="0.35">
      <c r="A93" s="16">
        <v>89</v>
      </c>
      <c r="B93" s="17" t="s">
        <v>225</v>
      </c>
      <c r="C93" s="16" t="s">
        <v>4</v>
      </c>
      <c r="D93" s="16">
        <v>25</v>
      </c>
      <c r="E93" s="19"/>
      <c r="F93" s="18">
        <f t="shared" si="4"/>
        <v>25</v>
      </c>
      <c r="G93" s="6">
        <v>0</v>
      </c>
      <c r="H93" s="44">
        <f t="shared" si="5"/>
        <v>0</v>
      </c>
      <c r="I93" s="5">
        <v>0</v>
      </c>
      <c r="J93" s="44">
        <f t="shared" si="6"/>
        <v>0</v>
      </c>
      <c r="K93" s="44">
        <f t="shared" si="7"/>
        <v>0</v>
      </c>
    </row>
    <row r="94" spans="1:11" x14ac:dyDescent="0.35">
      <c r="A94" s="16">
        <v>90</v>
      </c>
      <c r="B94" s="17" t="s">
        <v>226</v>
      </c>
      <c r="C94" s="16" t="s">
        <v>4</v>
      </c>
      <c r="D94" s="16">
        <v>25</v>
      </c>
      <c r="E94" s="19"/>
      <c r="F94" s="18">
        <f t="shared" si="4"/>
        <v>25</v>
      </c>
      <c r="G94" s="6">
        <v>0</v>
      </c>
      <c r="H94" s="44">
        <f t="shared" si="5"/>
        <v>0</v>
      </c>
      <c r="I94" s="5">
        <v>0</v>
      </c>
      <c r="J94" s="44">
        <f t="shared" si="6"/>
        <v>0</v>
      </c>
      <c r="K94" s="44">
        <f t="shared" si="7"/>
        <v>0</v>
      </c>
    </row>
    <row r="95" spans="1:11" x14ac:dyDescent="0.35">
      <c r="A95" s="16">
        <v>91</v>
      </c>
      <c r="B95" s="17" t="s">
        <v>252</v>
      </c>
      <c r="C95" s="16" t="s">
        <v>16</v>
      </c>
      <c r="D95" s="16">
        <v>30</v>
      </c>
      <c r="E95" s="19"/>
      <c r="F95" s="18">
        <f t="shared" si="4"/>
        <v>30</v>
      </c>
      <c r="G95" s="6">
        <v>0</v>
      </c>
      <c r="H95" s="44">
        <f t="shared" si="5"/>
        <v>0</v>
      </c>
      <c r="I95" s="5">
        <v>0</v>
      </c>
      <c r="J95" s="44">
        <f t="shared" si="6"/>
        <v>0</v>
      </c>
      <c r="K95" s="44">
        <f t="shared" si="7"/>
        <v>0</v>
      </c>
    </row>
    <row r="96" spans="1:11" x14ac:dyDescent="0.35">
      <c r="A96" s="16">
        <v>92</v>
      </c>
      <c r="B96" s="17" t="s">
        <v>251</v>
      </c>
      <c r="C96" s="16" t="s">
        <v>16</v>
      </c>
      <c r="D96" s="16">
        <v>5</v>
      </c>
      <c r="E96" s="19"/>
      <c r="F96" s="18">
        <f t="shared" si="4"/>
        <v>5</v>
      </c>
      <c r="G96" s="6">
        <v>0</v>
      </c>
      <c r="H96" s="44">
        <f t="shared" si="5"/>
        <v>0</v>
      </c>
      <c r="I96" s="5">
        <v>0</v>
      </c>
      <c r="J96" s="44">
        <f t="shared" si="6"/>
        <v>0</v>
      </c>
      <c r="K96" s="44">
        <f t="shared" si="7"/>
        <v>0</v>
      </c>
    </row>
    <row r="97" spans="1:11" x14ac:dyDescent="0.35">
      <c r="A97" s="16">
        <v>93</v>
      </c>
      <c r="B97" s="1" t="s">
        <v>80</v>
      </c>
      <c r="C97" s="16" t="s">
        <v>4</v>
      </c>
      <c r="D97" s="16">
        <v>5</v>
      </c>
      <c r="E97" s="19"/>
      <c r="F97" s="18">
        <f t="shared" si="4"/>
        <v>5</v>
      </c>
      <c r="G97" s="6">
        <v>0</v>
      </c>
      <c r="H97" s="44">
        <f t="shared" si="5"/>
        <v>0</v>
      </c>
      <c r="I97" s="5">
        <v>0</v>
      </c>
      <c r="J97" s="44">
        <f t="shared" si="6"/>
        <v>0</v>
      </c>
      <c r="K97" s="44">
        <f t="shared" si="7"/>
        <v>0</v>
      </c>
    </row>
    <row r="98" spans="1:11" x14ac:dyDescent="0.35">
      <c r="A98" s="16">
        <v>94</v>
      </c>
      <c r="B98" s="1" t="s">
        <v>81</v>
      </c>
      <c r="C98" s="16" t="s">
        <v>4</v>
      </c>
      <c r="D98" s="16">
        <v>5</v>
      </c>
      <c r="E98" s="19"/>
      <c r="F98" s="18">
        <f t="shared" si="4"/>
        <v>5</v>
      </c>
      <c r="G98" s="6">
        <v>0</v>
      </c>
      <c r="H98" s="44">
        <f t="shared" si="5"/>
        <v>0</v>
      </c>
      <c r="I98" s="5">
        <v>0</v>
      </c>
      <c r="J98" s="44">
        <f t="shared" si="6"/>
        <v>0</v>
      </c>
      <c r="K98" s="44">
        <f t="shared" si="7"/>
        <v>0</v>
      </c>
    </row>
    <row r="99" spans="1:11" x14ac:dyDescent="0.35">
      <c r="A99" s="16">
        <v>95</v>
      </c>
      <c r="B99" s="17" t="s">
        <v>82</v>
      </c>
      <c r="C99" s="16" t="s">
        <v>16</v>
      </c>
      <c r="D99" s="16">
        <v>30</v>
      </c>
      <c r="E99" s="19">
        <v>10</v>
      </c>
      <c r="F99" s="18">
        <f t="shared" si="4"/>
        <v>40</v>
      </c>
      <c r="G99" s="6">
        <v>0</v>
      </c>
      <c r="H99" s="44">
        <f t="shared" si="5"/>
        <v>0</v>
      </c>
      <c r="I99" s="5">
        <v>0</v>
      </c>
      <c r="J99" s="44">
        <f t="shared" si="6"/>
        <v>0</v>
      </c>
      <c r="K99" s="44">
        <f t="shared" si="7"/>
        <v>0</v>
      </c>
    </row>
    <row r="100" spans="1:11" x14ac:dyDescent="0.35">
      <c r="A100" s="16">
        <v>96</v>
      </c>
      <c r="B100" s="17" t="s">
        <v>83</v>
      </c>
      <c r="C100" s="16" t="s">
        <v>16</v>
      </c>
      <c r="D100" s="16">
        <v>1</v>
      </c>
      <c r="E100" s="19"/>
      <c r="F100" s="18">
        <f t="shared" si="4"/>
        <v>1</v>
      </c>
      <c r="G100" s="6">
        <v>0</v>
      </c>
      <c r="H100" s="44">
        <f t="shared" si="5"/>
        <v>0</v>
      </c>
      <c r="I100" s="5">
        <v>0</v>
      </c>
      <c r="J100" s="44">
        <f t="shared" si="6"/>
        <v>0</v>
      </c>
      <c r="K100" s="44">
        <f t="shared" si="7"/>
        <v>0</v>
      </c>
    </row>
    <row r="101" spans="1:11" x14ac:dyDescent="0.35">
      <c r="A101" s="16">
        <v>97</v>
      </c>
      <c r="B101" s="1" t="s">
        <v>84</v>
      </c>
      <c r="C101" s="16" t="s">
        <v>16</v>
      </c>
      <c r="D101" s="16">
        <v>2</v>
      </c>
      <c r="E101" s="19"/>
      <c r="F101" s="18">
        <f t="shared" si="4"/>
        <v>2</v>
      </c>
      <c r="G101" s="6">
        <v>0</v>
      </c>
      <c r="H101" s="44">
        <f t="shared" si="5"/>
        <v>0</v>
      </c>
      <c r="I101" s="5">
        <v>0</v>
      </c>
      <c r="J101" s="44">
        <f t="shared" si="6"/>
        <v>0</v>
      </c>
      <c r="K101" s="44">
        <f t="shared" si="7"/>
        <v>0</v>
      </c>
    </row>
    <row r="102" spans="1:11" x14ac:dyDescent="0.35">
      <c r="A102" s="16">
        <v>98</v>
      </c>
      <c r="B102" s="1" t="s">
        <v>85</v>
      </c>
      <c r="C102" s="16" t="s">
        <v>16</v>
      </c>
      <c r="D102" s="16">
        <v>100</v>
      </c>
      <c r="E102" s="19"/>
      <c r="F102" s="18">
        <f t="shared" si="4"/>
        <v>100</v>
      </c>
      <c r="G102" s="6">
        <v>0</v>
      </c>
      <c r="H102" s="44">
        <f t="shared" si="5"/>
        <v>0</v>
      </c>
      <c r="I102" s="5">
        <v>0</v>
      </c>
      <c r="J102" s="44">
        <f t="shared" si="6"/>
        <v>0</v>
      </c>
      <c r="K102" s="44">
        <f t="shared" si="7"/>
        <v>0</v>
      </c>
    </row>
    <row r="103" spans="1:11" x14ac:dyDescent="0.35">
      <c r="A103" s="16">
        <v>99</v>
      </c>
      <c r="B103" s="1" t="s">
        <v>86</v>
      </c>
      <c r="C103" s="16" t="s">
        <v>16</v>
      </c>
      <c r="D103" s="16">
        <v>12</v>
      </c>
      <c r="E103" s="19"/>
      <c r="F103" s="18">
        <f t="shared" si="4"/>
        <v>12</v>
      </c>
      <c r="G103" s="6">
        <v>0</v>
      </c>
      <c r="H103" s="44">
        <f t="shared" si="5"/>
        <v>0</v>
      </c>
      <c r="I103" s="5">
        <v>0</v>
      </c>
      <c r="J103" s="44">
        <f t="shared" si="6"/>
        <v>0</v>
      </c>
      <c r="K103" s="44">
        <f t="shared" si="7"/>
        <v>0</v>
      </c>
    </row>
    <row r="104" spans="1:11" x14ac:dyDescent="0.35">
      <c r="A104" s="16">
        <v>100</v>
      </c>
      <c r="B104" s="1" t="s">
        <v>87</v>
      </c>
      <c r="C104" s="16" t="s">
        <v>16</v>
      </c>
      <c r="D104" s="16">
        <v>12</v>
      </c>
      <c r="E104" s="19"/>
      <c r="F104" s="18">
        <f t="shared" si="4"/>
        <v>12</v>
      </c>
      <c r="G104" s="6">
        <v>0</v>
      </c>
      <c r="H104" s="44">
        <f t="shared" si="5"/>
        <v>0</v>
      </c>
      <c r="I104" s="5">
        <v>0</v>
      </c>
      <c r="J104" s="44">
        <f t="shared" si="6"/>
        <v>0</v>
      </c>
      <c r="K104" s="44">
        <f t="shared" si="7"/>
        <v>0</v>
      </c>
    </row>
    <row r="105" spans="1:11" x14ac:dyDescent="0.35">
      <c r="A105" s="16">
        <v>101</v>
      </c>
      <c r="B105" s="1" t="s">
        <v>88</v>
      </c>
      <c r="C105" s="16" t="s">
        <v>16</v>
      </c>
      <c r="D105" s="16">
        <v>12</v>
      </c>
      <c r="E105" s="19"/>
      <c r="F105" s="18">
        <f t="shared" si="4"/>
        <v>12</v>
      </c>
      <c r="G105" s="6">
        <v>0</v>
      </c>
      <c r="H105" s="44">
        <f t="shared" si="5"/>
        <v>0</v>
      </c>
      <c r="I105" s="5">
        <v>0</v>
      </c>
      <c r="J105" s="44">
        <f t="shared" si="6"/>
        <v>0</v>
      </c>
      <c r="K105" s="44">
        <f t="shared" si="7"/>
        <v>0</v>
      </c>
    </row>
    <row r="106" spans="1:11" x14ac:dyDescent="0.35">
      <c r="A106" s="16">
        <v>102</v>
      </c>
      <c r="B106" s="1" t="s">
        <v>89</v>
      </c>
      <c r="C106" s="16" t="s">
        <v>16</v>
      </c>
      <c r="D106" s="16">
        <v>30</v>
      </c>
      <c r="E106" s="19"/>
      <c r="F106" s="18">
        <f t="shared" si="4"/>
        <v>30</v>
      </c>
      <c r="G106" s="6">
        <v>0</v>
      </c>
      <c r="H106" s="44">
        <f t="shared" si="5"/>
        <v>0</v>
      </c>
      <c r="I106" s="5">
        <v>0</v>
      </c>
      <c r="J106" s="44">
        <f t="shared" si="6"/>
        <v>0</v>
      </c>
      <c r="K106" s="44">
        <f t="shared" si="7"/>
        <v>0</v>
      </c>
    </row>
    <row r="107" spans="1:11" x14ac:dyDescent="0.35">
      <c r="A107" s="16">
        <v>103</v>
      </c>
      <c r="B107" s="17" t="s">
        <v>90</v>
      </c>
      <c r="C107" s="16" t="s">
        <v>16</v>
      </c>
      <c r="D107" s="16">
        <v>12</v>
      </c>
      <c r="E107" s="19"/>
      <c r="F107" s="18">
        <f t="shared" si="4"/>
        <v>12</v>
      </c>
      <c r="G107" s="6">
        <v>0</v>
      </c>
      <c r="H107" s="44">
        <f t="shared" si="5"/>
        <v>0</v>
      </c>
      <c r="I107" s="5">
        <v>0</v>
      </c>
      <c r="J107" s="44">
        <f t="shared" si="6"/>
        <v>0</v>
      </c>
      <c r="K107" s="44">
        <f t="shared" si="7"/>
        <v>0</v>
      </c>
    </row>
    <row r="108" spans="1:11" x14ac:dyDescent="0.35">
      <c r="A108" s="16">
        <v>104</v>
      </c>
      <c r="B108" s="17" t="s">
        <v>91</v>
      </c>
      <c r="C108" s="16" t="s">
        <v>16</v>
      </c>
      <c r="D108" s="16">
        <v>100</v>
      </c>
      <c r="E108" s="19"/>
      <c r="F108" s="18">
        <f t="shared" si="4"/>
        <v>100</v>
      </c>
      <c r="G108" s="6">
        <v>0</v>
      </c>
      <c r="H108" s="44">
        <f t="shared" si="5"/>
        <v>0</v>
      </c>
      <c r="I108" s="5">
        <v>0</v>
      </c>
      <c r="J108" s="44">
        <f t="shared" si="6"/>
        <v>0</v>
      </c>
      <c r="K108" s="44">
        <f t="shared" si="7"/>
        <v>0</v>
      </c>
    </row>
    <row r="109" spans="1:11" x14ac:dyDescent="0.35">
      <c r="A109" s="16">
        <v>105</v>
      </c>
      <c r="B109" s="17" t="s">
        <v>92</v>
      </c>
      <c r="C109" s="16" t="s">
        <v>16</v>
      </c>
      <c r="D109" s="16">
        <v>12</v>
      </c>
      <c r="E109" s="19"/>
      <c r="F109" s="18">
        <f t="shared" si="4"/>
        <v>12</v>
      </c>
      <c r="G109" s="6">
        <v>0</v>
      </c>
      <c r="H109" s="44">
        <f t="shared" si="5"/>
        <v>0</v>
      </c>
      <c r="I109" s="5">
        <v>0</v>
      </c>
      <c r="J109" s="44">
        <f t="shared" si="6"/>
        <v>0</v>
      </c>
      <c r="K109" s="44">
        <f t="shared" si="7"/>
        <v>0</v>
      </c>
    </row>
    <row r="110" spans="1:11" x14ac:dyDescent="0.35">
      <c r="A110" s="16">
        <v>106</v>
      </c>
      <c r="B110" s="17" t="s">
        <v>93</v>
      </c>
      <c r="C110" s="16" t="s">
        <v>16</v>
      </c>
      <c r="D110" s="16">
        <v>30</v>
      </c>
      <c r="E110" s="19"/>
      <c r="F110" s="18">
        <f t="shared" si="4"/>
        <v>30</v>
      </c>
      <c r="G110" s="6">
        <v>0</v>
      </c>
      <c r="H110" s="44">
        <f t="shared" si="5"/>
        <v>0</v>
      </c>
      <c r="I110" s="5">
        <v>0</v>
      </c>
      <c r="J110" s="44">
        <f t="shared" si="6"/>
        <v>0</v>
      </c>
      <c r="K110" s="44">
        <f t="shared" si="7"/>
        <v>0</v>
      </c>
    </row>
    <row r="111" spans="1:11" x14ac:dyDescent="0.35">
      <c r="A111" s="16">
        <v>107</v>
      </c>
      <c r="B111" s="17" t="s">
        <v>94</v>
      </c>
      <c r="C111" s="16" t="s">
        <v>16</v>
      </c>
      <c r="D111" s="16">
        <v>12</v>
      </c>
      <c r="E111" s="19"/>
      <c r="F111" s="18">
        <f t="shared" ref="F111:F164" si="12">SUM(D111:E111)</f>
        <v>12</v>
      </c>
      <c r="G111" s="6">
        <v>0</v>
      </c>
      <c r="H111" s="44">
        <f t="shared" si="5"/>
        <v>0</v>
      </c>
      <c r="I111" s="5">
        <v>0</v>
      </c>
      <c r="J111" s="44">
        <f t="shared" si="6"/>
        <v>0</v>
      </c>
      <c r="K111" s="44">
        <f t="shared" si="7"/>
        <v>0</v>
      </c>
    </row>
    <row r="112" spans="1:11" x14ac:dyDescent="0.35">
      <c r="A112" s="16">
        <v>108</v>
      </c>
      <c r="B112" s="1" t="s">
        <v>95</v>
      </c>
      <c r="C112" s="16" t="s">
        <v>16</v>
      </c>
      <c r="D112" s="16">
        <v>50</v>
      </c>
      <c r="E112" s="19"/>
      <c r="F112" s="18">
        <f t="shared" si="12"/>
        <v>50</v>
      </c>
      <c r="G112" s="6">
        <v>0</v>
      </c>
      <c r="H112" s="44">
        <f t="shared" si="5"/>
        <v>0</v>
      </c>
      <c r="I112" s="5">
        <v>0</v>
      </c>
      <c r="J112" s="44">
        <f t="shared" si="6"/>
        <v>0</v>
      </c>
      <c r="K112" s="44">
        <f t="shared" si="7"/>
        <v>0</v>
      </c>
    </row>
    <row r="113" spans="1:11" x14ac:dyDescent="0.35">
      <c r="A113" s="16">
        <v>109</v>
      </c>
      <c r="B113" s="1" t="s">
        <v>96</v>
      </c>
      <c r="C113" s="16" t="s">
        <v>16</v>
      </c>
      <c r="D113" s="16">
        <v>12</v>
      </c>
      <c r="E113" s="20" t="s">
        <v>232</v>
      </c>
      <c r="F113" s="18">
        <f t="shared" si="12"/>
        <v>12</v>
      </c>
      <c r="G113" s="6">
        <v>0</v>
      </c>
      <c r="H113" s="44">
        <f t="shared" si="5"/>
        <v>0</v>
      </c>
      <c r="I113" s="5">
        <v>0</v>
      </c>
      <c r="J113" s="44">
        <f t="shared" si="6"/>
        <v>0</v>
      </c>
      <c r="K113" s="44">
        <f t="shared" si="7"/>
        <v>0</v>
      </c>
    </row>
    <row r="114" spans="1:11" x14ac:dyDescent="0.35">
      <c r="A114" s="16">
        <v>110</v>
      </c>
      <c r="B114" s="1" t="s">
        <v>97</v>
      </c>
      <c r="C114" s="16" t="s">
        <v>16</v>
      </c>
      <c r="D114" s="16">
        <v>30</v>
      </c>
      <c r="E114" s="19"/>
      <c r="F114" s="18">
        <f t="shared" si="12"/>
        <v>30</v>
      </c>
      <c r="G114" s="6">
        <v>0</v>
      </c>
      <c r="H114" s="44">
        <f t="shared" si="5"/>
        <v>0</v>
      </c>
      <c r="I114" s="5">
        <v>0</v>
      </c>
      <c r="J114" s="44">
        <f t="shared" si="6"/>
        <v>0</v>
      </c>
      <c r="K114" s="44">
        <f t="shared" si="7"/>
        <v>0</v>
      </c>
    </row>
    <row r="115" spans="1:11" x14ac:dyDescent="0.35">
      <c r="A115" s="16">
        <v>111</v>
      </c>
      <c r="B115" s="1" t="s">
        <v>98</v>
      </c>
      <c r="C115" s="16" t="s">
        <v>16</v>
      </c>
      <c r="D115" s="16">
        <v>10</v>
      </c>
      <c r="E115" s="19"/>
      <c r="F115" s="18">
        <f t="shared" si="12"/>
        <v>10</v>
      </c>
      <c r="G115" s="6">
        <v>0</v>
      </c>
      <c r="H115" s="44">
        <f t="shared" si="5"/>
        <v>0</v>
      </c>
      <c r="I115" s="5">
        <v>0</v>
      </c>
      <c r="J115" s="44">
        <f t="shared" si="6"/>
        <v>0</v>
      </c>
      <c r="K115" s="44">
        <f t="shared" si="7"/>
        <v>0</v>
      </c>
    </row>
    <row r="116" spans="1:11" x14ac:dyDescent="0.35">
      <c r="A116" s="16">
        <v>112</v>
      </c>
      <c r="B116" s="1" t="s">
        <v>99</v>
      </c>
      <c r="C116" s="16" t="s">
        <v>16</v>
      </c>
      <c r="D116" s="16">
        <v>3</v>
      </c>
      <c r="E116" s="19"/>
      <c r="F116" s="18">
        <f t="shared" si="12"/>
        <v>3</v>
      </c>
      <c r="G116" s="6">
        <v>0</v>
      </c>
      <c r="H116" s="44">
        <f t="shared" si="5"/>
        <v>0</v>
      </c>
      <c r="I116" s="5">
        <v>0</v>
      </c>
      <c r="J116" s="44">
        <f t="shared" si="6"/>
        <v>0</v>
      </c>
      <c r="K116" s="44">
        <f t="shared" si="7"/>
        <v>0</v>
      </c>
    </row>
    <row r="117" spans="1:11" x14ac:dyDescent="0.35">
      <c r="A117" s="16">
        <v>113</v>
      </c>
      <c r="B117" s="1" t="s">
        <v>100</v>
      </c>
      <c r="C117" s="16" t="s">
        <v>16</v>
      </c>
      <c r="D117" s="16">
        <v>30</v>
      </c>
      <c r="E117" s="19"/>
      <c r="F117" s="18">
        <f t="shared" si="12"/>
        <v>30</v>
      </c>
      <c r="G117" s="6">
        <v>0</v>
      </c>
      <c r="H117" s="44">
        <f t="shared" si="5"/>
        <v>0</v>
      </c>
      <c r="I117" s="5">
        <v>0</v>
      </c>
      <c r="J117" s="44">
        <f t="shared" si="6"/>
        <v>0</v>
      </c>
      <c r="K117" s="44">
        <f t="shared" si="7"/>
        <v>0</v>
      </c>
    </row>
    <row r="118" spans="1:11" x14ac:dyDescent="0.35">
      <c r="A118" s="16">
        <v>114</v>
      </c>
      <c r="B118" s="1" t="s">
        <v>101</v>
      </c>
      <c r="C118" s="16" t="s">
        <v>16</v>
      </c>
      <c r="D118" s="16">
        <v>2</v>
      </c>
      <c r="E118" s="19"/>
      <c r="F118" s="18">
        <f t="shared" si="12"/>
        <v>2</v>
      </c>
      <c r="G118" s="6">
        <v>0</v>
      </c>
      <c r="H118" s="44">
        <f t="shared" si="5"/>
        <v>0</v>
      </c>
      <c r="I118" s="5">
        <v>0</v>
      </c>
      <c r="J118" s="44">
        <f t="shared" si="6"/>
        <v>0</v>
      </c>
      <c r="K118" s="44">
        <f t="shared" si="7"/>
        <v>0</v>
      </c>
    </row>
    <row r="119" spans="1:11" x14ac:dyDescent="0.35">
      <c r="A119" s="16">
        <v>115</v>
      </c>
      <c r="B119" s="1" t="s">
        <v>102</v>
      </c>
      <c r="C119" s="16" t="s">
        <v>16</v>
      </c>
      <c r="D119" s="16">
        <v>2</v>
      </c>
      <c r="E119" s="19"/>
      <c r="F119" s="18">
        <f t="shared" si="12"/>
        <v>2</v>
      </c>
      <c r="G119" s="6">
        <v>0</v>
      </c>
      <c r="H119" s="44">
        <f t="shared" si="5"/>
        <v>0</v>
      </c>
      <c r="I119" s="5">
        <v>0</v>
      </c>
      <c r="J119" s="44">
        <f t="shared" si="6"/>
        <v>0</v>
      </c>
      <c r="K119" s="44">
        <f t="shared" si="7"/>
        <v>0</v>
      </c>
    </row>
    <row r="120" spans="1:11" x14ac:dyDescent="0.35">
      <c r="A120" s="16">
        <v>116</v>
      </c>
      <c r="B120" s="17" t="s">
        <v>103</v>
      </c>
      <c r="C120" s="16" t="s">
        <v>16</v>
      </c>
      <c r="D120" s="16">
        <v>200</v>
      </c>
      <c r="E120" s="19"/>
      <c r="F120" s="18">
        <f t="shared" si="12"/>
        <v>200</v>
      </c>
      <c r="G120" s="6">
        <v>0</v>
      </c>
      <c r="H120" s="44">
        <f t="shared" ref="H120:H181" si="13">F120*G120</f>
        <v>0</v>
      </c>
      <c r="I120" s="5">
        <v>0</v>
      </c>
      <c r="J120" s="44">
        <f t="shared" ref="J120:J181" si="14">H120*I120</f>
        <v>0</v>
      </c>
      <c r="K120" s="44">
        <f t="shared" ref="K120:K181" si="15">H120+J120</f>
        <v>0</v>
      </c>
    </row>
    <row r="121" spans="1:11" x14ac:dyDescent="0.35">
      <c r="A121" s="16">
        <v>117</v>
      </c>
      <c r="B121" s="17" t="s">
        <v>104</v>
      </c>
      <c r="C121" s="16" t="s">
        <v>16</v>
      </c>
      <c r="D121" s="16">
        <v>5</v>
      </c>
      <c r="E121" s="19"/>
      <c r="F121" s="18">
        <f t="shared" si="12"/>
        <v>5</v>
      </c>
      <c r="G121" s="6">
        <v>0</v>
      </c>
      <c r="H121" s="44">
        <f t="shared" si="13"/>
        <v>0</v>
      </c>
      <c r="I121" s="5">
        <v>0</v>
      </c>
      <c r="J121" s="44">
        <f t="shared" si="14"/>
        <v>0</v>
      </c>
      <c r="K121" s="44">
        <f t="shared" si="15"/>
        <v>0</v>
      </c>
    </row>
    <row r="122" spans="1:11" x14ac:dyDescent="0.35">
      <c r="A122" s="16">
        <v>118</v>
      </c>
      <c r="B122" s="1" t="s">
        <v>105</v>
      </c>
      <c r="C122" s="16" t="s">
        <v>16</v>
      </c>
      <c r="D122" s="16">
        <v>5</v>
      </c>
      <c r="E122" s="19"/>
      <c r="F122" s="18">
        <f t="shared" si="12"/>
        <v>5</v>
      </c>
      <c r="G122" s="6">
        <v>0</v>
      </c>
      <c r="H122" s="44">
        <f t="shared" si="13"/>
        <v>0</v>
      </c>
      <c r="I122" s="5">
        <v>0</v>
      </c>
      <c r="J122" s="44">
        <f t="shared" si="14"/>
        <v>0</v>
      </c>
      <c r="K122" s="44">
        <f t="shared" si="15"/>
        <v>0</v>
      </c>
    </row>
    <row r="123" spans="1:11" x14ac:dyDescent="0.35">
      <c r="A123" s="16">
        <v>119</v>
      </c>
      <c r="B123" s="1" t="s">
        <v>227</v>
      </c>
      <c r="C123" s="16" t="s">
        <v>4</v>
      </c>
      <c r="D123" s="16">
        <v>5000</v>
      </c>
      <c r="E123" s="19"/>
      <c r="F123" s="18">
        <f t="shared" si="12"/>
        <v>5000</v>
      </c>
      <c r="G123" s="6">
        <v>0</v>
      </c>
      <c r="H123" s="44">
        <f t="shared" si="13"/>
        <v>0</v>
      </c>
      <c r="I123" s="5">
        <v>0</v>
      </c>
      <c r="J123" s="44">
        <f t="shared" si="14"/>
        <v>0</v>
      </c>
      <c r="K123" s="44">
        <f t="shared" si="15"/>
        <v>0</v>
      </c>
    </row>
    <row r="124" spans="1:11" x14ac:dyDescent="0.35">
      <c r="A124" s="16">
        <v>120</v>
      </c>
      <c r="B124" s="1" t="s">
        <v>106</v>
      </c>
      <c r="C124" s="16" t="s">
        <v>16</v>
      </c>
      <c r="D124" s="16">
        <v>5</v>
      </c>
      <c r="E124" s="19"/>
      <c r="F124" s="18">
        <f t="shared" si="12"/>
        <v>5</v>
      </c>
      <c r="G124" s="6">
        <v>0</v>
      </c>
      <c r="H124" s="44">
        <f t="shared" si="13"/>
        <v>0</v>
      </c>
      <c r="I124" s="5">
        <v>0</v>
      </c>
      <c r="J124" s="44">
        <f t="shared" si="14"/>
        <v>0</v>
      </c>
      <c r="K124" s="44">
        <f t="shared" si="15"/>
        <v>0</v>
      </c>
    </row>
    <row r="125" spans="1:11" x14ac:dyDescent="0.35">
      <c r="A125" s="16">
        <v>121</v>
      </c>
      <c r="B125" s="2" t="s">
        <v>107</v>
      </c>
      <c r="C125" s="16" t="s">
        <v>16</v>
      </c>
      <c r="D125" s="16">
        <v>2</v>
      </c>
      <c r="E125" s="19"/>
      <c r="F125" s="18">
        <f t="shared" si="12"/>
        <v>2</v>
      </c>
      <c r="G125" s="6">
        <v>0</v>
      </c>
      <c r="H125" s="44">
        <f t="shared" si="13"/>
        <v>0</v>
      </c>
      <c r="I125" s="5">
        <v>0</v>
      </c>
      <c r="J125" s="44">
        <f t="shared" si="14"/>
        <v>0</v>
      </c>
      <c r="K125" s="44">
        <f t="shared" si="15"/>
        <v>0</v>
      </c>
    </row>
    <row r="126" spans="1:11" x14ac:dyDescent="0.35">
      <c r="A126" s="16">
        <v>122</v>
      </c>
      <c r="B126" s="2" t="s">
        <v>108</v>
      </c>
      <c r="C126" s="16" t="s">
        <v>16</v>
      </c>
      <c r="D126" s="16">
        <v>2</v>
      </c>
      <c r="E126" s="19"/>
      <c r="F126" s="18">
        <f t="shared" si="12"/>
        <v>2</v>
      </c>
      <c r="G126" s="6">
        <v>0</v>
      </c>
      <c r="H126" s="44">
        <f t="shared" si="13"/>
        <v>0</v>
      </c>
      <c r="I126" s="5">
        <v>0</v>
      </c>
      <c r="J126" s="44">
        <f t="shared" si="14"/>
        <v>0</v>
      </c>
      <c r="K126" s="44">
        <f t="shared" si="15"/>
        <v>0</v>
      </c>
    </row>
    <row r="127" spans="1:11" x14ac:dyDescent="0.35">
      <c r="A127" s="16">
        <v>123</v>
      </c>
      <c r="B127" s="2" t="s">
        <v>109</v>
      </c>
      <c r="C127" s="16" t="s">
        <v>16</v>
      </c>
      <c r="D127" s="16">
        <v>2</v>
      </c>
      <c r="E127" s="19"/>
      <c r="F127" s="18">
        <f t="shared" si="12"/>
        <v>2</v>
      </c>
      <c r="G127" s="6">
        <v>0</v>
      </c>
      <c r="H127" s="44">
        <f t="shared" si="13"/>
        <v>0</v>
      </c>
      <c r="I127" s="5">
        <v>0</v>
      </c>
      <c r="J127" s="44">
        <f t="shared" si="14"/>
        <v>0</v>
      </c>
      <c r="K127" s="44">
        <f t="shared" si="15"/>
        <v>0</v>
      </c>
    </row>
    <row r="128" spans="1:11" x14ac:dyDescent="0.35">
      <c r="A128" s="16">
        <v>124</v>
      </c>
      <c r="B128" s="2" t="s">
        <v>110</v>
      </c>
      <c r="C128" s="16" t="s">
        <v>16</v>
      </c>
      <c r="D128" s="16">
        <v>2</v>
      </c>
      <c r="E128" s="19"/>
      <c r="F128" s="18">
        <f t="shared" si="12"/>
        <v>2</v>
      </c>
      <c r="G128" s="6">
        <v>0</v>
      </c>
      <c r="H128" s="44">
        <f t="shared" si="13"/>
        <v>0</v>
      </c>
      <c r="I128" s="5">
        <v>0</v>
      </c>
      <c r="J128" s="44">
        <f t="shared" si="14"/>
        <v>0</v>
      </c>
      <c r="K128" s="44">
        <f t="shared" si="15"/>
        <v>0</v>
      </c>
    </row>
    <row r="129" spans="1:11" x14ac:dyDescent="0.35">
      <c r="A129" s="16">
        <v>125</v>
      </c>
      <c r="B129" s="2" t="s">
        <v>111</v>
      </c>
      <c r="C129" s="16" t="s">
        <v>16</v>
      </c>
      <c r="D129" s="16">
        <v>2</v>
      </c>
      <c r="E129" s="19"/>
      <c r="F129" s="18">
        <f t="shared" si="12"/>
        <v>2</v>
      </c>
      <c r="G129" s="6">
        <v>0</v>
      </c>
      <c r="H129" s="44">
        <f t="shared" si="13"/>
        <v>0</v>
      </c>
      <c r="I129" s="5">
        <v>0</v>
      </c>
      <c r="J129" s="44">
        <f t="shared" si="14"/>
        <v>0</v>
      </c>
      <c r="K129" s="44">
        <f t="shared" si="15"/>
        <v>0</v>
      </c>
    </row>
    <row r="130" spans="1:11" x14ac:dyDescent="0.35">
      <c r="A130" s="16">
        <v>126</v>
      </c>
      <c r="B130" s="2" t="s">
        <v>112</v>
      </c>
      <c r="C130" s="16" t="s">
        <v>4</v>
      </c>
      <c r="D130" s="16">
        <v>30</v>
      </c>
      <c r="E130" s="19"/>
      <c r="F130" s="18">
        <f t="shared" si="12"/>
        <v>30</v>
      </c>
      <c r="G130" s="6">
        <v>0</v>
      </c>
      <c r="H130" s="44">
        <f t="shared" si="13"/>
        <v>0</v>
      </c>
      <c r="I130" s="5">
        <v>0</v>
      </c>
      <c r="J130" s="44">
        <f t="shared" si="14"/>
        <v>0</v>
      </c>
      <c r="K130" s="44">
        <f t="shared" si="15"/>
        <v>0</v>
      </c>
    </row>
    <row r="131" spans="1:11" x14ac:dyDescent="0.35">
      <c r="A131" s="16">
        <v>127</v>
      </c>
      <c r="B131" s="2" t="s">
        <v>113</v>
      </c>
      <c r="C131" s="16" t="s">
        <v>16</v>
      </c>
      <c r="D131" s="16">
        <v>2</v>
      </c>
      <c r="E131" s="19"/>
      <c r="F131" s="18">
        <f t="shared" si="12"/>
        <v>2</v>
      </c>
      <c r="G131" s="6">
        <v>0</v>
      </c>
      <c r="H131" s="44">
        <f t="shared" si="13"/>
        <v>0</v>
      </c>
      <c r="I131" s="5">
        <v>0</v>
      </c>
      <c r="J131" s="44">
        <f t="shared" si="14"/>
        <v>0</v>
      </c>
      <c r="K131" s="44">
        <f t="shared" si="15"/>
        <v>0</v>
      </c>
    </row>
    <row r="132" spans="1:11" x14ac:dyDescent="0.35">
      <c r="A132" s="16">
        <v>128</v>
      </c>
      <c r="B132" s="2" t="s">
        <v>114</v>
      </c>
      <c r="C132" s="16" t="s">
        <v>16</v>
      </c>
      <c r="D132" s="16">
        <v>2</v>
      </c>
      <c r="E132" s="19"/>
      <c r="F132" s="18">
        <f t="shared" si="12"/>
        <v>2</v>
      </c>
      <c r="G132" s="6">
        <v>0</v>
      </c>
      <c r="H132" s="44">
        <f t="shared" si="13"/>
        <v>0</v>
      </c>
      <c r="I132" s="5">
        <v>0</v>
      </c>
      <c r="J132" s="44">
        <f t="shared" si="14"/>
        <v>0</v>
      </c>
      <c r="K132" s="44">
        <f t="shared" si="15"/>
        <v>0</v>
      </c>
    </row>
    <row r="133" spans="1:11" x14ac:dyDescent="0.35">
      <c r="A133" s="16">
        <v>129</v>
      </c>
      <c r="B133" s="2" t="s">
        <v>115</v>
      </c>
      <c r="C133" s="16" t="s">
        <v>16</v>
      </c>
      <c r="D133" s="16">
        <v>0.5</v>
      </c>
      <c r="E133" s="19"/>
      <c r="F133" s="18">
        <f t="shared" si="12"/>
        <v>0.5</v>
      </c>
      <c r="G133" s="6">
        <v>0</v>
      </c>
      <c r="H133" s="44">
        <f t="shared" si="13"/>
        <v>0</v>
      </c>
      <c r="I133" s="5">
        <v>0</v>
      </c>
      <c r="J133" s="44">
        <f t="shared" si="14"/>
        <v>0</v>
      </c>
      <c r="K133" s="44">
        <f t="shared" si="15"/>
        <v>0</v>
      </c>
    </row>
    <row r="134" spans="1:11" x14ac:dyDescent="0.35">
      <c r="A134" s="16">
        <v>130</v>
      </c>
      <c r="B134" s="2" t="s">
        <v>116</v>
      </c>
      <c r="C134" s="16" t="s">
        <v>4</v>
      </c>
      <c r="D134" s="16">
        <v>5</v>
      </c>
      <c r="E134" s="19"/>
      <c r="F134" s="18">
        <f t="shared" si="12"/>
        <v>5</v>
      </c>
      <c r="G134" s="6">
        <v>0</v>
      </c>
      <c r="H134" s="44">
        <f t="shared" si="13"/>
        <v>0</v>
      </c>
      <c r="I134" s="5">
        <v>0</v>
      </c>
      <c r="J134" s="44">
        <f t="shared" si="14"/>
        <v>0</v>
      </c>
      <c r="K134" s="44">
        <f t="shared" si="15"/>
        <v>0</v>
      </c>
    </row>
    <row r="135" spans="1:11" x14ac:dyDescent="0.35">
      <c r="A135" s="16">
        <v>131</v>
      </c>
      <c r="B135" s="2" t="s">
        <v>117</v>
      </c>
      <c r="C135" s="16" t="s">
        <v>16</v>
      </c>
      <c r="D135" s="16">
        <v>5</v>
      </c>
      <c r="E135" s="19"/>
      <c r="F135" s="18">
        <f t="shared" si="12"/>
        <v>5</v>
      </c>
      <c r="G135" s="6">
        <v>0</v>
      </c>
      <c r="H135" s="44">
        <f t="shared" si="13"/>
        <v>0</v>
      </c>
      <c r="I135" s="5">
        <v>0</v>
      </c>
      <c r="J135" s="44">
        <f t="shared" si="14"/>
        <v>0</v>
      </c>
      <c r="K135" s="44">
        <f t="shared" si="15"/>
        <v>0</v>
      </c>
    </row>
    <row r="136" spans="1:11" x14ac:dyDescent="0.35">
      <c r="A136" s="16">
        <v>132</v>
      </c>
      <c r="B136" s="2" t="s">
        <v>118</v>
      </c>
      <c r="C136" s="16" t="s">
        <v>16</v>
      </c>
      <c r="D136" s="16">
        <v>2</v>
      </c>
      <c r="E136" s="19"/>
      <c r="F136" s="18">
        <f t="shared" si="12"/>
        <v>2</v>
      </c>
      <c r="G136" s="6">
        <v>0</v>
      </c>
      <c r="H136" s="44">
        <f t="shared" si="13"/>
        <v>0</v>
      </c>
      <c r="I136" s="5">
        <v>0</v>
      </c>
      <c r="J136" s="44">
        <f t="shared" si="14"/>
        <v>0</v>
      </c>
      <c r="K136" s="44">
        <f t="shared" si="15"/>
        <v>0</v>
      </c>
    </row>
    <row r="137" spans="1:11" x14ac:dyDescent="0.35">
      <c r="A137" s="16">
        <v>133</v>
      </c>
      <c r="B137" s="2" t="s">
        <v>119</v>
      </c>
      <c r="C137" s="16" t="s">
        <v>16</v>
      </c>
      <c r="D137" s="16">
        <v>2</v>
      </c>
      <c r="E137" s="19"/>
      <c r="F137" s="18">
        <f t="shared" si="12"/>
        <v>2</v>
      </c>
      <c r="G137" s="6">
        <v>0</v>
      </c>
      <c r="H137" s="44">
        <f t="shared" si="13"/>
        <v>0</v>
      </c>
      <c r="I137" s="5">
        <v>0</v>
      </c>
      <c r="J137" s="44">
        <f t="shared" si="14"/>
        <v>0</v>
      </c>
      <c r="K137" s="44">
        <f t="shared" si="15"/>
        <v>0</v>
      </c>
    </row>
    <row r="138" spans="1:11" x14ac:dyDescent="0.35">
      <c r="A138" s="16">
        <v>134</v>
      </c>
      <c r="B138" s="2" t="s">
        <v>120</v>
      </c>
      <c r="C138" s="16" t="s">
        <v>16</v>
      </c>
      <c r="D138" s="16">
        <v>1</v>
      </c>
      <c r="E138" s="19"/>
      <c r="F138" s="18">
        <f t="shared" si="12"/>
        <v>1</v>
      </c>
      <c r="G138" s="6">
        <v>0</v>
      </c>
      <c r="H138" s="44">
        <f t="shared" si="13"/>
        <v>0</v>
      </c>
      <c r="I138" s="5">
        <v>0</v>
      </c>
      <c r="J138" s="44">
        <f t="shared" si="14"/>
        <v>0</v>
      </c>
      <c r="K138" s="44">
        <f t="shared" si="15"/>
        <v>0</v>
      </c>
    </row>
    <row r="139" spans="1:11" x14ac:dyDescent="0.35">
      <c r="A139" s="16">
        <v>135</v>
      </c>
      <c r="B139" s="1" t="s">
        <v>121</v>
      </c>
      <c r="C139" s="16" t="s">
        <v>16</v>
      </c>
      <c r="D139" s="16">
        <v>2</v>
      </c>
      <c r="E139" s="19"/>
      <c r="F139" s="18">
        <f t="shared" si="12"/>
        <v>2</v>
      </c>
      <c r="G139" s="6">
        <v>0</v>
      </c>
      <c r="H139" s="44">
        <f t="shared" si="13"/>
        <v>0</v>
      </c>
      <c r="I139" s="5">
        <v>0</v>
      </c>
      <c r="J139" s="44">
        <f t="shared" si="14"/>
        <v>0</v>
      </c>
      <c r="K139" s="44">
        <f t="shared" si="15"/>
        <v>0</v>
      </c>
    </row>
    <row r="140" spans="1:11" ht="30" customHeight="1" x14ac:dyDescent="0.35">
      <c r="A140" s="16">
        <v>136</v>
      </c>
      <c r="B140" s="1" t="s">
        <v>122</v>
      </c>
      <c r="C140" s="16" t="s">
        <v>16</v>
      </c>
      <c r="D140" s="16">
        <v>100</v>
      </c>
      <c r="E140" s="19"/>
      <c r="F140" s="18">
        <f t="shared" si="12"/>
        <v>100</v>
      </c>
      <c r="G140" s="6">
        <v>0</v>
      </c>
      <c r="H140" s="44">
        <f t="shared" si="13"/>
        <v>0</v>
      </c>
      <c r="I140" s="5">
        <v>0</v>
      </c>
      <c r="J140" s="44">
        <f t="shared" si="14"/>
        <v>0</v>
      </c>
      <c r="K140" s="44">
        <f t="shared" si="15"/>
        <v>0</v>
      </c>
    </row>
    <row r="141" spans="1:11" x14ac:dyDescent="0.35">
      <c r="A141" s="16">
        <v>137</v>
      </c>
      <c r="B141" s="2" t="s">
        <v>123</v>
      </c>
      <c r="C141" s="16" t="s">
        <v>64</v>
      </c>
      <c r="D141" s="16">
        <v>1</v>
      </c>
      <c r="E141" s="19"/>
      <c r="F141" s="18">
        <f t="shared" si="12"/>
        <v>1</v>
      </c>
      <c r="G141" s="6">
        <v>0</v>
      </c>
      <c r="H141" s="44">
        <f t="shared" si="13"/>
        <v>0</v>
      </c>
      <c r="I141" s="5">
        <v>0</v>
      </c>
      <c r="J141" s="44">
        <f t="shared" si="14"/>
        <v>0</v>
      </c>
      <c r="K141" s="44">
        <f t="shared" si="15"/>
        <v>0</v>
      </c>
    </row>
    <row r="142" spans="1:11" x14ac:dyDescent="0.35">
      <c r="A142" s="16">
        <v>138</v>
      </c>
      <c r="B142" s="1" t="s">
        <v>124</v>
      </c>
      <c r="C142" s="16" t="s">
        <v>16</v>
      </c>
      <c r="D142" s="16">
        <v>1</v>
      </c>
      <c r="E142" s="19"/>
      <c r="F142" s="18">
        <f t="shared" si="12"/>
        <v>1</v>
      </c>
      <c r="G142" s="6">
        <v>0</v>
      </c>
      <c r="H142" s="44">
        <f t="shared" si="13"/>
        <v>0</v>
      </c>
      <c r="I142" s="5">
        <v>0</v>
      </c>
      <c r="J142" s="44">
        <f t="shared" si="14"/>
        <v>0</v>
      </c>
      <c r="K142" s="44">
        <f t="shared" si="15"/>
        <v>0</v>
      </c>
    </row>
    <row r="143" spans="1:11" x14ac:dyDescent="0.35">
      <c r="A143" s="16">
        <v>139</v>
      </c>
      <c r="B143" s="17" t="s">
        <v>125</v>
      </c>
      <c r="C143" s="16" t="s">
        <v>64</v>
      </c>
      <c r="D143" s="16">
        <v>5</v>
      </c>
      <c r="E143" s="19"/>
      <c r="F143" s="18">
        <f t="shared" si="12"/>
        <v>5</v>
      </c>
      <c r="G143" s="6">
        <v>0</v>
      </c>
      <c r="H143" s="44">
        <f t="shared" si="13"/>
        <v>0</v>
      </c>
      <c r="I143" s="5">
        <v>0</v>
      </c>
      <c r="J143" s="44">
        <f t="shared" si="14"/>
        <v>0</v>
      </c>
      <c r="K143" s="44">
        <f t="shared" si="15"/>
        <v>0</v>
      </c>
    </row>
    <row r="144" spans="1:11" x14ac:dyDescent="0.35">
      <c r="A144" s="16">
        <v>140</v>
      </c>
      <c r="B144" s="17" t="s">
        <v>126</v>
      </c>
      <c r="C144" s="16" t="s">
        <v>16</v>
      </c>
      <c r="D144" s="16">
        <v>2</v>
      </c>
      <c r="E144" s="19"/>
      <c r="F144" s="18">
        <f t="shared" si="12"/>
        <v>2</v>
      </c>
      <c r="G144" s="6">
        <v>0</v>
      </c>
      <c r="H144" s="44">
        <f t="shared" si="13"/>
        <v>0</v>
      </c>
      <c r="I144" s="5">
        <v>0</v>
      </c>
      <c r="J144" s="44">
        <f t="shared" si="14"/>
        <v>0</v>
      </c>
      <c r="K144" s="44">
        <f t="shared" si="15"/>
        <v>0</v>
      </c>
    </row>
    <row r="145" spans="1:11" x14ac:dyDescent="0.35">
      <c r="A145" s="16">
        <v>141</v>
      </c>
      <c r="B145" s="17" t="s">
        <v>127</v>
      </c>
      <c r="C145" s="16" t="s">
        <v>16</v>
      </c>
      <c r="D145" s="16">
        <v>5</v>
      </c>
      <c r="E145" s="19"/>
      <c r="F145" s="18">
        <f t="shared" si="12"/>
        <v>5</v>
      </c>
      <c r="G145" s="6">
        <v>0</v>
      </c>
      <c r="H145" s="44">
        <f t="shared" si="13"/>
        <v>0</v>
      </c>
      <c r="I145" s="5">
        <v>0</v>
      </c>
      <c r="J145" s="44">
        <f t="shared" si="14"/>
        <v>0</v>
      </c>
      <c r="K145" s="44">
        <f t="shared" si="15"/>
        <v>0</v>
      </c>
    </row>
    <row r="146" spans="1:11" x14ac:dyDescent="0.35">
      <c r="A146" s="16">
        <v>142</v>
      </c>
      <c r="B146" s="17" t="s">
        <v>128</v>
      </c>
      <c r="C146" s="16" t="s">
        <v>16</v>
      </c>
      <c r="D146" s="16">
        <v>5</v>
      </c>
      <c r="E146" s="19"/>
      <c r="F146" s="18">
        <f t="shared" si="12"/>
        <v>5</v>
      </c>
      <c r="G146" s="6">
        <v>0</v>
      </c>
      <c r="H146" s="44">
        <f t="shared" si="13"/>
        <v>0</v>
      </c>
      <c r="I146" s="5">
        <v>0</v>
      </c>
      <c r="J146" s="44">
        <f t="shared" si="14"/>
        <v>0</v>
      </c>
      <c r="K146" s="44">
        <f t="shared" si="15"/>
        <v>0</v>
      </c>
    </row>
    <row r="147" spans="1:11" x14ac:dyDescent="0.35">
      <c r="A147" s="16">
        <v>143</v>
      </c>
      <c r="B147" s="17" t="s">
        <v>129</v>
      </c>
      <c r="C147" s="16" t="s">
        <v>16</v>
      </c>
      <c r="D147" s="16">
        <v>5</v>
      </c>
      <c r="E147" s="19"/>
      <c r="F147" s="18">
        <f t="shared" si="12"/>
        <v>5</v>
      </c>
      <c r="G147" s="6">
        <v>0</v>
      </c>
      <c r="H147" s="44">
        <f t="shared" si="13"/>
        <v>0</v>
      </c>
      <c r="I147" s="5">
        <v>0</v>
      </c>
      <c r="J147" s="44">
        <f t="shared" si="14"/>
        <v>0</v>
      </c>
      <c r="K147" s="44">
        <f t="shared" si="15"/>
        <v>0</v>
      </c>
    </row>
    <row r="148" spans="1:11" x14ac:dyDescent="0.35">
      <c r="A148" s="16">
        <v>144</v>
      </c>
      <c r="B148" s="17" t="s">
        <v>130</v>
      </c>
      <c r="C148" s="16" t="s">
        <v>16</v>
      </c>
      <c r="D148" s="16">
        <v>5</v>
      </c>
      <c r="E148" s="19"/>
      <c r="F148" s="18">
        <f t="shared" si="12"/>
        <v>5</v>
      </c>
      <c r="G148" s="6">
        <v>0</v>
      </c>
      <c r="H148" s="44">
        <f t="shared" si="13"/>
        <v>0</v>
      </c>
      <c r="I148" s="5">
        <v>0</v>
      </c>
      <c r="J148" s="44">
        <f t="shared" si="14"/>
        <v>0</v>
      </c>
      <c r="K148" s="44">
        <f t="shared" si="15"/>
        <v>0</v>
      </c>
    </row>
    <row r="149" spans="1:11" x14ac:dyDescent="0.35">
      <c r="A149" s="16">
        <v>145</v>
      </c>
      <c r="B149" s="17" t="s">
        <v>131</v>
      </c>
      <c r="C149" s="16" t="s">
        <v>16</v>
      </c>
      <c r="D149" s="16">
        <v>20</v>
      </c>
      <c r="E149" s="19"/>
      <c r="F149" s="18">
        <f t="shared" si="12"/>
        <v>20</v>
      </c>
      <c r="G149" s="6">
        <v>0</v>
      </c>
      <c r="H149" s="44">
        <f t="shared" si="13"/>
        <v>0</v>
      </c>
      <c r="I149" s="5">
        <v>0</v>
      </c>
      <c r="J149" s="44">
        <f t="shared" si="14"/>
        <v>0</v>
      </c>
      <c r="K149" s="44">
        <f t="shared" si="15"/>
        <v>0</v>
      </c>
    </row>
    <row r="150" spans="1:11" x14ac:dyDescent="0.35">
      <c r="A150" s="16">
        <v>146</v>
      </c>
      <c r="B150" s="17" t="s">
        <v>132</v>
      </c>
      <c r="C150" s="16" t="s">
        <v>64</v>
      </c>
      <c r="D150" s="16">
        <v>5</v>
      </c>
      <c r="E150" s="19"/>
      <c r="F150" s="18">
        <f t="shared" si="12"/>
        <v>5</v>
      </c>
      <c r="G150" s="6">
        <v>0</v>
      </c>
      <c r="H150" s="44">
        <f t="shared" si="13"/>
        <v>0</v>
      </c>
      <c r="I150" s="5">
        <v>0</v>
      </c>
      <c r="J150" s="44">
        <f t="shared" si="14"/>
        <v>0</v>
      </c>
      <c r="K150" s="44">
        <f t="shared" si="15"/>
        <v>0</v>
      </c>
    </row>
    <row r="151" spans="1:11" x14ac:dyDescent="0.35">
      <c r="A151" s="16">
        <v>147</v>
      </c>
      <c r="B151" s="17" t="s">
        <v>133</v>
      </c>
      <c r="C151" s="16" t="s">
        <v>64</v>
      </c>
      <c r="D151" s="16">
        <v>5</v>
      </c>
      <c r="E151" s="19"/>
      <c r="F151" s="18">
        <f t="shared" si="12"/>
        <v>5</v>
      </c>
      <c r="G151" s="6">
        <v>0</v>
      </c>
      <c r="H151" s="44">
        <f t="shared" si="13"/>
        <v>0</v>
      </c>
      <c r="I151" s="5">
        <v>0</v>
      </c>
      <c r="J151" s="44">
        <f t="shared" si="14"/>
        <v>0</v>
      </c>
      <c r="K151" s="44">
        <f t="shared" si="15"/>
        <v>0</v>
      </c>
    </row>
    <row r="152" spans="1:11" x14ac:dyDescent="0.35">
      <c r="A152" s="16">
        <v>148</v>
      </c>
      <c r="B152" s="2" t="s">
        <v>134</v>
      </c>
      <c r="C152" s="16" t="s">
        <v>64</v>
      </c>
      <c r="D152" s="16">
        <v>2</v>
      </c>
      <c r="E152" s="19"/>
      <c r="F152" s="18">
        <f t="shared" si="12"/>
        <v>2</v>
      </c>
      <c r="G152" s="6">
        <v>0</v>
      </c>
      <c r="H152" s="44">
        <f t="shared" si="13"/>
        <v>0</v>
      </c>
      <c r="I152" s="5">
        <v>0</v>
      </c>
      <c r="J152" s="44">
        <f t="shared" si="14"/>
        <v>0</v>
      </c>
      <c r="K152" s="44">
        <f t="shared" si="15"/>
        <v>0</v>
      </c>
    </row>
    <row r="153" spans="1:11" x14ac:dyDescent="0.35">
      <c r="A153" s="16">
        <v>149</v>
      </c>
      <c r="B153" s="2" t="s">
        <v>135</v>
      </c>
      <c r="C153" s="16" t="s">
        <v>64</v>
      </c>
      <c r="D153" s="16">
        <v>20</v>
      </c>
      <c r="E153" s="19"/>
      <c r="F153" s="18">
        <f t="shared" si="12"/>
        <v>20</v>
      </c>
      <c r="G153" s="6">
        <v>0</v>
      </c>
      <c r="H153" s="44">
        <f t="shared" si="13"/>
        <v>0</v>
      </c>
      <c r="I153" s="5">
        <v>0</v>
      </c>
      <c r="J153" s="44">
        <f t="shared" si="14"/>
        <v>0</v>
      </c>
      <c r="K153" s="44">
        <f t="shared" si="15"/>
        <v>0</v>
      </c>
    </row>
    <row r="154" spans="1:11" x14ac:dyDescent="0.35">
      <c r="A154" s="16">
        <v>150</v>
      </c>
      <c r="B154" s="2" t="s">
        <v>136</v>
      </c>
      <c r="C154" s="16" t="s">
        <v>64</v>
      </c>
      <c r="D154" s="16">
        <v>2</v>
      </c>
      <c r="E154" s="19"/>
      <c r="F154" s="18">
        <f t="shared" si="12"/>
        <v>2</v>
      </c>
      <c r="G154" s="6">
        <v>0</v>
      </c>
      <c r="H154" s="44">
        <f t="shared" si="13"/>
        <v>0</v>
      </c>
      <c r="I154" s="5">
        <v>0</v>
      </c>
      <c r="J154" s="44">
        <f t="shared" si="14"/>
        <v>0</v>
      </c>
      <c r="K154" s="44">
        <f t="shared" si="15"/>
        <v>0</v>
      </c>
    </row>
    <row r="155" spans="1:11" x14ac:dyDescent="0.35">
      <c r="A155" s="16">
        <v>151</v>
      </c>
      <c r="B155" s="17" t="s">
        <v>137</v>
      </c>
      <c r="C155" s="16" t="s">
        <v>4</v>
      </c>
      <c r="D155" s="16">
        <v>5</v>
      </c>
      <c r="E155" s="19"/>
      <c r="F155" s="18">
        <f t="shared" si="12"/>
        <v>5</v>
      </c>
      <c r="G155" s="6">
        <v>0</v>
      </c>
      <c r="H155" s="44">
        <f t="shared" si="13"/>
        <v>0</v>
      </c>
      <c r="I155" s="5">
        <v>0</v>
      </c>
      <c r="J155" s="44">
        <f t="shared" si="14"/>
        <v>0</v>
      </c>
      <c r="K155" s="44">
        <f t="shared" si="15"/>
        <v>0</v>
      </c>
    </row>
    <row r="156" spans="1:11" x14ac:dyDescent="0.35">
      <c r="A156" s="16">
        <v>152</v>
      </c>
      <c r="B156" s="17" t="s">
        <v>138</v>
      </c>
      <c r="C156" s="16" t="s">
        <v>4</v>
      </c>
      <c r="D156" s="16">
        <v>10</v>
      </c>
      <c r="E156" s="19"/>
      <c r="F156" s="18">
        <f t="shared" si="12"/>
        <v>10</v>
      </c>
      <c r="G156" s="6">
        <v>0</v>
      </c>
      <c r="H156" s="44">
        <f t="shared" si="13"/>
        <v>0</v>
      </c>
      <c r="I156" s="5">
        <v>0</v>
      </c>
      <c r="J156" s="44">
        <f t="shared" si="14"/>
        <v>0</v>
      </c>
      <c r="K156" s="44">
        <f t="shared" si="15"/>
        <v>0</v>
      </c>
    </row>
    <row r="157" spans="1:11" x14ac:dyDescent="0.35">
      <c r="A157" s="16">
        <v>153</v>
      </c>
      <c r="B157" s="2" t="s">
        <v>139</v>
      </c>
      <c r="C157" s="16" t="s">
        <v>64</v>
      </c>
      <c r="D157" s="16">
        <v>300</v>
      </c>
      <c r="E157" s="19"/>
      <c r="F157" s="18">
        <f t="shared" si="12"/>
        <v>300</v>
      </c>
      <c r="G157" s="6">
        <v>0</v>
      </c>
      <c r="H157" s="44">
        <f t="shared" si="13"/>
        <v>0</v>
      </c>
      <c r="I157" s="5">
        <v>0</v>
      </c>
      <c r="J157" s="44">
        <f t="shared" si="14"/>
        <v>0</v>
      </c>
      <c r="K157" s="44">
        <f t="shared" si="15"/>
        <v>0</v>
      </c>
    </row>
    <row r="158" spans="1:11" x14ac:dyDescent="0.35">
      <c r="A158" s="16">
        <v>154</v>
      </c>
      <c r="B158" s="2" t="s">
        <v>140</v>
      </c>
      <c r="C158" s="16" t="s">
        <v>64</v>
      </c>
      <c r="D158" s="16">
        <v>5</v>
      </c>
      <c r="E158" s="19"/>
      <c r="F158" s="18">
        <f t="shared" si="12"/>
        <v>5</v>
      </c>
      <c r="G158" s="6">
        <v>0</v>
      </c>
      <c r="H158" s="44">
        <f t="shared" si="13"/>
        <v>0</v>
      </c>
      <c r="I158" s="5">
        <v>0</v>
      </c>
      <c r="J158" s="44">
        <f t="shared" si="14"/>
        <v>0</v>
      </c>
      <c r="K158" s="44">
        <f t="shared" si="15"/>
        <v>0</v>
      </c>
    </row>
    <row r="159" spans="1:11" x14ac:dyDescent="0.35">
      <c r="A159" s="16">
        <v>155</v>
      </c>
      <c r="B159" s="2" t="s">
        <v>141</v>
      </c>
      <c r="C159" s="16" t="s">
        <v>64</v>
      </c>
      <c r="D159" s="16">
        <v>30</v>
      </c>
      <c r="E159" s="19"/>
      <c r="F159" s="18">
        <f t="shared" si="12"/>
        <v>30</v>
      </c>
      <c r="G159" s="6">
        <v>0</v>
      </c>
      <c r="H159" s="44">
        <f t="shared" si="13"/>
        <v>0</v>
      </c>
      <c r="I159" s="5">
        <v>0</v>
      </c>
      <c r="J159" s="44">
        <f t="shared" si="14"/>
        <v>0</v>
      </c>
      <c r="K159" s="44">
        <f t="shared" si="15"/>
        <v>0</v>
      </c>
    </row>
    <row r="160" spans="1:11" x14ac:dyDescent="0.35">
      <c r="A160" s="16">
        <v>156</v>
      </c>
      <c r="B160" s="17" t="s">
        <v>142</v>
      </c>
      <c r="C160" s="16" t="s">
        <v>4</v>
      </c>
      <c r="D160" s="21">
        <v>50</v>
      </c>
      <c r="E160" s="19"/>
      <c r="F160" s="18">
        <f t="shared" si="12"/>
        <v>50</v>
      </c>
      <c r="G160" s="6">
        <v>0</v>
      </c>
      <c r="H160" s="44">
        <f t="shared" si="13"/>
        <v>0</v>
      </c>
      <c r="I160" s="5">
        <v>0</v>
      </c>
      <c r="J160" s="44">
        <f t="shared" si="14"/>
        <v>0</v>
      </c>
      <c r="K160" s="44">
        <f t="shared" si="15"/>
        <v>0</v>
      </c>
    </row>
    <row r="161" spans="1:11" x14ac:dyDescent="0.35">
      <c r="A161" s="16">
        <v>157</v>
      </c>
      <c r="B161" s="17" t="s">
        <v>143</v>
      </c>
      <c r="C161" s="16" t="s">
        <v>4</v>
      </c>
      <c r="D161" s="16">
        <v>10</v>
      </c>
      <c r="E161" s="19"/>
      <c r="F161" s="18">
        <f>SUM(D161:E161)</f>
        <v>10</v>
      </c>
      <c r="G161" s="6">
        <v>0</v>
      </c>
      <c r="H161" s="44">
        <f t="shared" si="13"/>
        <v>0</v>
      </c>
      <c r="I161" s="5">
        <v>0</v>
      </c>
      <c r="J161" s="44">
        <f t="shared" si="14"/>
        <v>0</v>
      </c>
      <c r="K161" s="44">
        <f t="shared" si="15"/>
        <v>0</v>
      </c>
    </row>
    <row r="162" spans="1:11" x14ac:dyDescent="0.35">
      <c r="A162" s="16">
        <v>158</v>
      </c>
      <c r="B162" s="17" t="s">
        <v>144</v>
      </c>
      <c r="C162" s="16" t="s">
        <v>16</v>
      </c>
      <c r="D162" s="16">
        <v>2</v>
      </c>
      <c r="E162" s="19"/>
      <c r="F162" s="18">
        <f t="shared" si="12"/>
        <v>2</v>
      </c>
      <c r="G162" s="6">
        <v>0</v>
      </c>
      <c r="H162" s="44">
        <f t="shared" si="13"/>
        <v>0</v>
      </c>
      <c r="I162" s="5">
        <v>0</v>
      </c>
      <c r="J162" s="44">
        <f t="shared" si="14"/>
        <v>0</v>
      </c>
      <c r="K162" s="44">
        <f t="shared" si="15"/>
        <v>0</v>
      </c>
    </row>
    <row r="163" spans="1:11" x14ac:dyDescent="0.35">
      <c r="A163" s="16">
        <v>159</v>
      </c>
      <c r="B163" s="17" t="s">
        <v>145</v>
      </c>
      <c r="C163" s="16" t="s">
        <v>16</v>
      </c>
      <c r="D163" s="16">
        <v>5</v>
      </c>
      <c r="E163" s="19"/>
      <c r="F163" s="18">
        <f t="shared" si="12"/>
        <v>5</v>
      </c>
      <c r="G163" s="6">
        <v>0</v>
      </c>
      <c r="H163" s="44">
        <f t="shared" si="13"/>
        <v>0</v>
      </c>
      <c r="I163" s="5">
        <v>0</v>
      </c>
      <c r="J163" s="44">
        <f t="shared" si="14"/>
        <v>0</v>
      </c>
      <c r="K163" s="44">
        <f t="shared" si="15"/>
        <v>0</v>
      </c>
    </row>
    <row r="164" spans="1:11" x14ac:dyDescent="0.35">
      <c r="A164" s="16">
        <v>160</v>
      </c>
      <c r="B164" s="17" t="s">
        <v>146</v>
      </c>
      <c r="C164" s="16" t="s">
        <v>16</v>
      </c>
      <c r="D164" s="16">
        <v>15</v>
      </c>
      <c r="E164" s="19"/>
      <c r="F164" s="18">
        <f t="shared" si="12"/>
        <v>15</v>
      </c>
      <c r="G164" s="6">
        <v>0</v>
      </c>
      <c r="H164" s="44">
        <f t="shared" si="13"/>
        <v>0</v>
      </c>
      <c r="I164" s="5">
        <v>0</v>
      </c>
      <c r="J164" s="44">
        <f t="shared" si="14"/>
        <v>0</v>
      </c>
      <c r="K164" s="44">
        <f t="shared" si="15"/>
        <v>0</v>
      </c>
    </row>
    <row r="165" spans="1:11" x14ac:dyDescent="0.35">
      <c r="A165" s="16">
        <v>161</v>
      </c>
      <c r="B165" s="2" t="s">
        <v>147</v>
      </c>
      <c r="C165" s="16" t="s">
        <v>4</v>
      </c>
      <c r="D165" s="16">
        <v>30</v>
      </c>
      <c r="E165" s="19"/>
      <c r="F165" s="18">
        <f t="shared" ref="F165:F224" si="16">SUM(D165:E165)</f>
        <v>30</v>
      </c>
      <c r="G165" s="6">
        <v>0</v>
      </c>
      <c r="H165" s="44">
        <f t="shared" si="13"/>
        <v>0</v>
      </c>
      <c r="I165" s="5">
        <v>0</v>
      </c>
      <c r="J165" s="44">
        <f t="shared" si="14"/>
        <v>0</v>
      </c>
      <c r="K165" s="44">
        <f t="shared" si="15"/>
        <v>0</v>
      </c>
    </row>
    <row r="166" spans="1:11" x14ac:dyDescent="0.35">
      <c r="A166" s="16">
        <v>162</v>
      </c>
      <c r="B166" s="2" t="s">
        <v>148</v>
      </c>
      <c r="C166" s="16" t="s">
        <v>4</v>
      </c>
      <c r="D166" s="16">
        <v>100</v>
      </c>
      <c r="E166" s="19">
        <v>30</v>
      </c>
      <c r="F166" s="18">
        <f t="shared" si="16"/>
        <v>130</v>
      </c>
      <c r="G166" s="6">
        <v>0</v>
      </c>
      <c r="H166" s="44">
        <f t="shared" si="13"/>
        <v>0</v>
      </c>
      <c r="I166" s="5">
        <v>0</v>
      </c>
      <c r="J166" s="44">
        <f t="shared" si="14"/>
        <v>0</v>
      </c>
      <c r="K166" s="44">
        <f t="shared" si="15"/>
        <v>0</v>
      </c>
    </row>
    <row r="167" spans="1:11" x14ac:dyDescent="0.35">
      <c r="A167" s="16">
        <v>163</v>
      </c>
      <c r="B167" s="2" t="s">
        <v>149</v>
      </c>
      <c r="C167" s="16" t="s">
        <v>16</v>
      </c>
      <c r="D167" s="16">
        <v>9</v>
      </c>
      <c r="E167" s="19"/>
      <c r="F167" s="18">
        <f t="shared" si="16"/>
        <v>9</v>
      </c>
      <c r="G167" s="6">
        <v>0</v>
      </c>
      <c r="H167" s="44">
        <f t="shared" si="13"/>
        <v>0</v>
      </c>
      <c r="I167" s="5">
        <v>0</v>
      </c>
      <c r="J167" s="44">
        <f t="shared" si="14"/>
        <v>0</v>
      </c>
      <c r="K167" s="44">
        <f t="shared" si="15"/>
        <v>0</v>
      </c>
    </row>
    <row r="168" spans="1:11" x14ac:dyDescent="0.35">
      <c r="A168" s="16">
        <v>164</v>
      </c>
      <c r="B168" s="17" t="s">
        <v>150</v>
      </c>
      <c r="C168" s="16" t="s">
        <v>4</v>
      </c>
      <c r="D168" s="16">
        <v>5</v>
      </c>
      <c r="E168" s="19"/>
      <c r="F168" s="18">
        <f t="shared" si="16"/>
        <v>5</v>
      </c>
      <c r="G168" s="6">
        <v>0</v>
      </c>
      <c r="H168" s="44">
        <f t="shared" si="13"/>
        <v>0</v>
      </c>
      <c r="I168" s="5">
        <v>0</v>
      </c>
      <c r="J168" s="44">
        <f t="shared" si="14"/>
        <v>0</v>
      </c>
      <c r="K168" s="44">
        <f t="shared" si="15"/>
        <v>0</v>
      </c>
    </row>
    <row r="169" spans="1:11" x14ac:dyDescent="0.35">
      <c r="A169" s="16">
        <v>165</v>
      </c>
      <c r="B169" s="17" t="s">
        <v>151</v>
      </c>
      <c r="C169" s="16" t="s">
        <v>4</v>
      </c>
      <c r="D169" s="16">
        <v>10</v>
      </c>
      <c r="E169" s="19"/>
      <c r="F169" s="18">
        <f t="shared" si="16"/>
        <v>10</v>
      </c>
      <c r="G169" s="6">
        <v>0</v>
      </c>
      <c r="H169" s="44">
        <f t="shared" si="13"/>
        <v>0</v>
      </c>
      <c r="I169" s="5">
        <v>0</v>
      </c>
      <c r="J169" s="44">
        <f t="shared" si="14"/>
        <v>0</v>
      </c>
      <c r="K169" s="44">
        <f t="shared" si="15"/>
        <v>0</v>
      </c>
    </row>
    <row r="170" spans="1:11" x14ac:dyDescent="0.35">
      <c r="A170" s="16">
        <v>166</v>
      </c>
      <c r="B170" s="17" t="s">
        <v>152</v>
      </c>
      <c r="C170" s="16" t="s">
        <v>4</v>
      </c>
      <c r="D170" s="16">
        <v>5</v>
      </c>
      <c r="E170" s="19"/>
      <c r="F170" s="18">
        <f t="shared" si="16"/>
        <v>5</v>
      </c>
      <c r="G170" s="6">
        <v>0</v>
      </c>
      <c r="H170" s="44">
        <f t="shared" si="13"/>
        <v>0</v>
      </c>
      <c r="I170" s="5">
        <v>0</v>
      </c>
      <c r="J170" s="44">
        <f t="shared" si="14"/>
        <v>0</v>
      </c>
      <c r="K170" s="44">
        <f t="shared" si="15"/>
        <v>0</v>
      </c>
    </row>
    <row r="171" spans="1:11" x14ac:dyDescent="0.35">
      <c r="A171" s="16">
        <v>167</v>
      </c>
      <c r="B171" s="17" t="s">
        <v>153</v>
      </c>
      <c r="C171" s="16" t="s">
        <v>16</v>
      </c>
      <c r="D171" s="16">
        <v>2</v>
      </c>
      <c r="E171" s="19"/>
      <c r="F171" s="18">
        <f t="shared" si="16"/>
        <v>2</v>
      </c>
      <c r="G171" s="6">
        <v>0</v>
      </c>
      <c r="H171" s="44">
        <f t="shared" si="13"/>
        <v>0</v>
      </c>
      <c r="I171" s="5">
        <v>0</v>
      </c>
      <c r="J171" s="44">
        <f t="shared" si="14"/>
        <v>0</v>
      </c>
      <c r="K171" s="44">
        <f t="shared" si="15"/>
        <v>0</v>
      </c>
    </row>
    <row r="172" spans="1:11" x14ac:dyDescent="0.35">
      <c r="A172" s="16">
        <v>168</v>
      </c>
      <c r="B172" s="17" t="s">
        <v>154</v>
      </c>
      <c r="C172" s="16" t="s">
        <v>16</v>
      </c>
      <c r="D172" s="16">
        <v>2</v>
      </c>
      <c r="E172" s="19"/>
      <c r="F172" s="18">
        <f t="shared" si="16"/>
        <v>2</v>
      </c>
      <c r="G172" s="6">
        <v>0</v>
      </c>
      <c r="H172" s="44">
        <f t="shared" si="13"/>
        <v>0</v>
      </c>
      <c r="I172" s="5">
        <v>0</v>
      </c>
      <c r="J172" s="44">
        <f t="shared" si="14"/>
        <v>0</v>
      </c>
      <c r="K172" s="44">
        <f t="shared" si="15"/>
        <v>0</v>
      </c>
    </row>
    <row r="173" spans="1:11" x14ac:dyDescent="0.35">
      <c r="A173" s="16">
        <v>169</v>
      </c>
      <c r="B173" s="17" t="s">
        <v>155</v>
      </c>
      <c r="C173" s="16" t="s">
        <v>16</v>
      </c>
      <c r="D173" s="16">
        <v>2</v>
      </c>
      <c r="E173" s="19"/>
      <c r="F173" s="18">
        <f t="shared" si="16"/>
        <v>2</v>
      </c>
      <c r="G173" s="6">
        <v>0</v>
      </c>
      <c r="H173" s="44">
        <f t="shared" si="13"/>
        <v>0</v>
      </c>
      <c r="I173" s="5">
        <v>0</v>
      </c>
      <c r="J173" s="44">
        <f t="shared" si="14"/>
        <v>0</v>
      </c>
      <c r="K173" s="44">
        <f t="shared" si="15"/>
        <v>0</v>
      </c>
    </row>
    <row r="174" spans="1:11" x14ac:dyDescent="0.35">
      <c r="A174" s="16">
        <v>170</v>
      </c>
      <c r="B174" s="17" t="s">
        <v>156</v>
      </c>
      <c r="C174" s="16" t="s">
        <v>4</v>
      </c>
      <c r="D174" s="16">
        <v>10</v>
      </c>
      <c r="E174" s="19"/>
      <c r="F174" s="18">
        <f t="shared" si="16"/>
        <v>10</v>
      </c>
      <c r="G174" s="6">
        <v>0</v>
      </c>
      <c r="H174" s="44">
        <f t="shared" si="13"/>
        <v>0</v>
      </c>
      <c r="I174" s="5">
        <v>0</v>
      </c>
      <c r="J174" s="44">
        <f t="shared" si="14"/>
        <v>0</v>
      </c>
      <c r="K174" s="44">
        <f t="shared" si="15"/>
        <v>0</v>
      </c>
    </row>
    <row r="175" spans="1:11" x14ac:dyDescent="0.35">
      <c r="A175" s="16">
        <v>171</v>
      </c>
      <c r="B175" s="17" t="s">
        <v>157</v>
      </c>
      <c r="C175" s="16" t="s">
        <v>16</v>
      </c>
      <c r="D175" s="16">
        <v>5</v>
      </c>
      <c r="E175" s="19"/>
      <c r="F175" s="18">
        <f t="shared" si="16"/>
        <v>5</v>
      </c>
      <c r="G175" s="6">
        <v>0</v>
      </c>
      <c r="H175" s="44">
        <f t="shared" si="13"/>
        <v>0</v>
      </c>
      <c r="I175" s="5">
        <v>0</v>
      </c>
      <c r="J175" s="44">
        <f t="shared" si="14"/>
        <v>0</v>
      </c>
      <c r="K175" s="44">
        <f t="shared" si="15"/>
        <v>0</v>
      </c>
    </row>
    <row r="176" spans="1:11" x14ac:dyDescent="0.35">
      <c r="A176" s="16">
        <v>172</v>
      </c>
      <c r="B176" s="17" t="s">
        <v>158</v>
      </c>
      <c r="C176" s="16" t="s">
        <v>4</v>
      </c>
      <c r="D176" s="16">
        <v>15</v>
      </c>
      <c r="E176" s="19"/>
      <c r="F176" s="18">
        <f t="shared" si="16"/>
        <v>15</v>
      </c>
      <c r="G176" s="6">
        <v>0</v>
      </c>
      <c r="H176" s="44">
        <f t="shared" si="13"/>
        <v>0</v>
      </c>
      <c r="I176" s="5">
        <v>0</v>
      </c>
      <c r="J176" s="44">
        <f t="shared" si="14"/>
        <v>0</v>
      </c>
      <c r="K176" s="44">
        <f t="shared" si="15"/>
        <v>0</v>
      </c>
    </row>
    <row r="177" spans="1:11" x14ac:dyDescent="0.35">
      <c r="A177" s="16">
        <v>173</v>
      </c>
      <c r="B177" s="17" t="s">
        <v>159</v>
      </c>
      <c r="C177" s="16" t="s">
        <v>4</v>
      </c>
      <c r="D177" s="16">
        <v>5</v>
      </c>
      <c r="E177" s="19"/>
      <c r="F177" s="18">
        <f t="shared" si="16"/>
        <v>5</v>
      </c>
      <c r="G177" s="6">
        <v>0</v>
      </c>
      <c r="H177" s="44">
        <f t="shared" si="13"/>
        <v>0</v>
      </c>
      <c r="I177" s="5">
        <v>0</v>
      </c>
      <c r="J177" s="44">
        <f t="shared" si="14"/>
        <v>0</v>
      </c>
      <c r="K177" s="44">
        <f t="shared" si="15"/>
        <v>0</v>
      </c>
    </row>
    <row r="178" spans="1:11" x14ac:dyDescent="0.35">
      <c r="A178" s="16">
        <v>174</v>
      </c>
      <c r="B178" s="2" t="s">
        <v>247</v>
      </c>
      <c r="C178" s="16" t="s">
        <v>16</v>
      </c>
      <c r="D178" s="16">
        <v>2</v>
      </c>
      <c r="E178" s="19"/>
      <c r="F178" s="18">
        <f t="shared" si="16"/>
        <v>2</v>
      </c>
      <c r="G178" s="6">
        <v>0</v>
      </c>
      <c r="H178" s="44">
        <f t="shared" si="13"/>
        <v>0</v>
      </c>
      <c r="I178" s="5">
        <v>0</v>
      </c>
      <c r="J178" s="44">
        <f t="shared" si="14"/>
        <v>0</v>
      </c>
      <c r="K178" s="44">
        <f t="shared" si="15"/>
        <v>0</v>
      </c>
    </row>
    <row r="179" spans="1:11" x14ac:dyDescent="0.35">
      <c r="A179" s="16">
        <v>175</v>
      </c>
      <c r="B179" s="2" t="s">
        <v>160</v>
      </c>
      <c r="C179" s="16" t="s">
        <v>16</v>
      </c>
      <c r="D179" s="16">
        <v>2</v>
      </c>
      <c r="E179" s="19"/>
      <c r="F179" s="18">
        <f t="shared" si="16"/>
        <v>2</v>
      </c>
      <c r="G179" s="6">
        <v>0</v>
      </c>
      <c r="H179" s="44">
        <f t="shared" si="13"/>
        <v>0</v>
      </c>
      <c r="I179" s="5">
        <v>0</v>
      </c>
      <c r="J179" s="44">
        <f t="shared" si="14"/>
        <v>0</v>
      </c>
      <c r="K179" s="44">
        <f t="shared" si="15"/>
        <v>0</v>
      </c>
    </row>
    <row r="180" spans="1:11" x14ac:dyDescent="0.35">
      <c r="A180" s="16">
        <v>176</v>
      </c>
      <c r="B180" s="2" t="s">
        <v>161</v>
      </c>
      <c r="C180" s="16" t="s">
        <v>16</v>
      </c>
      <c r="D180" s="16">
        <v>5</v>
      </c>
      <c r="E180" s="19"/>
      <c r="F180" s="18">
        <f t="shared" si="16"/>
        <v>5</v>
      </c>
      <c r="G180" s="6">
        <v>0</v>
      </c>
      <c r="H180" s="44">
        <f t="shared" si="13"/>
        <v>0</v>
      </c>
      <c r="I180" s="5">
        <v>0</v>
      </c>
      <c r="J180" s="44">
        <f t="shared" si="14"/>
        <v>0</v>
      </c>
      <c r="K180" s="44">
        <f t="shared" si="15"/>
        <v>0</v>
      </c>
    </row>
    <row r="181" spans="1:11" x14ac:dyDescent="0.35">
      <c r="A181" s="16">
        <v>177</v>
      </c>
      <c r="B181" s="17" t="s">
        <v>162</v>
      </c>
      <c r="C181" s="16" t="s">
        <v>16</v>
      </c>
      <c r="D181" s="16">
        <v>20</v>
      </c>
      <c r="E181" s="19"/>
      <c r="F181" s="18">
        <f t="shared" si="16"/>
        <v>20</v>
      </c>
      <c r="G181" s="6">
        <v>0</v>
      </c>
      <c r="H181" s="44">
        <f t="shared" si="13"/>
        <v>0</v>
      </c>
      <c r="I181" s="5">
        <v>0</v>
      </c>
      <c r="J181" s="44">
        <f t="shared" si="14"/>
        <v>0</v>
      </c>
      <c r="K181" s="44">
        <f t="shared" si="15"/>
        <v>0</v>
      </c>
    </row>
    <row r="182" spans="1:11" ht="29" x14ac:dyDescent="0.35">
      <c r="A182" s="16">
        <v>178</v>
      </c>
      <c r="B182" s="2" t="s">
        <v>163</v>
      </c>
      <c r="C182" s="16" t="s">
        <v>16</v>
      </c>
      <c r="D182" s="16">
        <v>50</v>
      </c>
      <c r="E182" s="19"/>
      <c r="F182" s="18">
        <f t="shared" si="16"/>
        <v>50</v>
      </c>
      <c r="G182" s="6">
        <v>0</v>
      </c>
      <c r="H182" s="44">
        <f t="shared" ref="H182:H240" si="17">F182*G182</f>
        <v>0</v>
      </c>
      <c r="I182" s="5">
        <v>0</v>
      </c>
      <c r="J182" s="44">
        <f t="shared" ref="J182:J240" si="18">H182*I182</f>
        <v>0</v>
      </c>
      <c r="K182" s="44">
        <f t="shared" ref="K182:K240" si="19">H182+J182</f>
        <v>0</v>
      </c>
    </row>
    <row r="183" spans="1:11" x14ac:dyDescent="0.35">
      <c r="A183" s="16">
        <v>179</v>
      </c>
      <c r="B183" s="17" t="s">
        <v>164</v>
      </c>
      <c r="C183" s="16" t="s">
        <v>16</v>
      </c>
      <c r="D183" s="16">
        <v>30</v>
      </c>
      <c r="E183" s="19"/>
      <c r="F183" s="18">
        <f t="shared" si="16"/>
        <v>30</v>
      </c>
      <c r="G183" s="6">
        <v>0</v>
      </c>
      <c r="H183" s="44">
        <f t="shared" si="17"/>
        <v>0</v>
      </c>
      <c r="I183" s="5">
        <v>0</v>
      </c>
      <c r="J183" s="44">
        <f t="shared" si="18"/>
        <v>0</v>
      </c>
      <c r="K183" s="44">
        <f t="shared" si="19"/>
        <v>0</v>
      </c>
    </row>
    <row r="184" spans="1:11" x14ac:dyDescent="0.35">
      <c r="A184" s="16">
        <v>180</v>
      </c>
      <c r="B184" s="17" t="s">
        <v>165</v>
      </c>
      <c r="C184" s="16" t="s">
        <v>4</v>
      </c>
      <c r="D184" s="16">
        <v>150</v>
      </c>
      <c r="E184" s="19"/>
      <c r="F184" s="18">
        <f t="shared" si="16"/>
        <v>150</v>
      </c>
      <c r="G184" s="6">
        <v>0</v>
      </c>
      <c r="H184" s="44">
        <f t="shared" si="17"/>
        <v>0</v>
      </c>
      <c r="I184" s="5">
        <v>0</v>
      </c>
      <c r="J184" s="44">
        <f t="shared" si="18"/>
        <v>0</v>
      </c>
      <c r="K184" s="44">
        <f t="shared" si="19"/>
        <v>0</v>
      </c>
    </row>
    <row r="185" spans="1:11" x14ac:dyDescent="0.35">
      <c r="A185" s="16">
        <v>181</v>
      </c>
      <c r="B185" s="17" t="s">
        <v>166</v>
      </c>
      <c r="C185" s="16" t="s">
        <v>16</v>
      </c>
      <c r="D185" s="16">
        <v>10</v>
      </c>
      <c r="E185" s="19"/>
      <c r="F185" s="18">
        <f t="shared" si="16"/>
        <v>10</v>
      </c>
      <c r="G185" s="6">
        <v>0</v>
      </c>
      <c r="H185" s="44">
        <f t="shared" si="17"/>
        <v>0</v>
      </c>
      <c r="I185" s="5">
        <v>0</v>
      </c>
      <c r="J185" s="44">
        <f t="shared" si="18"/>
        <v>0</v>
      </c>
      <c r="K185" s="44">
        <f t="shared" si="19"/>
        <v>0</v>
      </c>
    </row>
    <row r="186" spans="1:11" x14ac:dyDescent="0.35">
      <c r="A186" s="16">
        <v>182</v>
      </c>
      <c r="B186" s="17" t="s">
        <v>167</v>
      </c>
      <c r="C186" s="16" t="s">
        <v>16</v>
      </c>
      <c r="D186" s="16">
        <v>25</v>
      </c>
      <c r="E186" s="19"/>
      <c r="F186" s="18">
        <f t="shared" si="16"/>
        <v>25</v>
      </c>
      <c r="G186" s="6">
        <v>0</v>
      </c>
      <c r="H186" s="44">
        <f t="shared" si="17"/>
        <v>0</v>
      </c>
      <c r="I186" s="5">
        <v>0</v>
      </c>
      <c r="J186" s="44">
        <f t="shared" si="18"/>
        <v>0</v>
      </c>
      <c r="K186" s="44">
        <f t="shared" si="19"/>
        <v>0</v>
      </c>
    </row>
    <row r="187" spans="1:11" x14ac:dyDescent="0.35">
      <c r="A187" s="16">
        <v>183</v>
      </c>
      <c r="B187" s="17" t="s">
        <v>168</v>
      </c>
      <c r="C187" s="16" t="s">
        <v>16</v>
      </c>
      <c r="D187" s="16">
        <v>0.5</v>
      </c>
      <c r="E187" s="19"/>
      <c r="F187" s="18">
        <f t="shared" si="16"/>
        <v>0.5</v>
      </c>
      <c r="G187" s="6">
        <v>0</v>
      </c>
      <c r="H187" s="44">
        <f t="shared" si="17"/>
        <v>0</v>
      </c>
      <c r="I187" s="5">
        <v>0</v>
      </c>
      <c r="J187" s="44">
        <f t="shared" si="18"/>
        <v>0</v>
      </c>
      <c r="K187" s="44">
        <f t="shared" si="19"/>
        <v>0</v>
      </c>
    </row>
    <row r="188" spans="1:11" ht="29" x14ac:dyDescent="0.35">
      <c r="A188" s="16">
        <v>184</v>
      </c>
      <c r="B188" s="17" t="s">
        <v>169</v>
      </c>
      <c r="C188" s="16" t="s">
        <v>16</v>
      </c>
      <c r="D188" s="16">
        <v>10</v>
      </c>
      <c r="E188" s="19"/>
      <c r="F188" s="18">
        <f t="shared" si="16"/>
        <v>10</v>
      </c>
      <c r="G188" s="6">
        <v>0</v>
      </c>
      <c r="H188" s="44">
        <f t="shared" si="17"/>
        <v>0</v>
      </c>
      <c r="I188" s="5">
        <v>0</v>
      </c>
      <c r="J188" s="44">
        <f t="shared" si="18"/>
        <v>0</v>
      </c>
      <c r="K188" s="44">
        <f t="shared" si="19"/>
        <v>0</v>
      </c>
    </row>
    <row r="189" spans="1:11" x14ac:dyDescent="0.35">
      <c r="A189" s="16">
        <v>185</v>
      </c>
      <c r="B189" s="2" t="s">
        <v>244</v>
      </c>
      <c r="C189" s="16" t="s">
        <v>16</v>
      </c>
      <c r="D189" s="16">
        <v>6</v>
      </c>
      <c r="E189" s="19"/>
      <c r="F189" s="18">
        <f t="shared" si="16"/>
        <v>6</v>
      </c>
      <c r="G189" s="6">
        <v>0</v>
      </c>
      <c r="H189" s="44">
        <f t="shared" si="17"/>
        <v>0</v>
      </c>
      <c r="I189" s="5">
        <v>0</v>
      </c>
      <c r="J189" s="44">
        <f t="shared" si="18"/>
        <v>0</v>
      </c>
      <c r="K189" s="44">
        <f t="shared" si="19"/>
        <v>0</v>
      </c>
    </row>
    <row r="190" spans="1:11" x14ac:dyDescent="0.35">
      <c r="A190" s="16">
        <v>186</v>
      </c>
      <c r="B190" s="17" t="s">
        <v>170</v>
      </c>
      <c r="C190" s="16" t="s">
        <v>16</v>
      </c>
      <c r="D190" s="16">
        <v>6</v>
      </c>
      <c r="E190" s="19"/>
      <c r="F190" s="18">
        <f t="shared" si="16"/>
        <v>6</v>
      </c>
      <c r="G190" s="6">
        <v>0</v>
      </c>
      <c r="H190" s="44">
        <f t="shared" si="17"/>
        <v>0</v>
      </c>
      <c r="I190" s="5">
        <v>0</v>
      </c>
      <c r="J190" s="44">
        <f t="shared" si="18"/>
        <v>0</v>
      </c>
      <c r="K190" s="44">
        <f t="shared" si="19"/>
        <v>0</v>
      </c>
    </row>
    <row r="191" spans="1:11" x14ac:dyDescent="0.35">
      <c r="A191" s="16">
        <v>187</v>
      </c>
      <c r="B191" s="17" t="s">
        <v>171</v>
      </c>
      <c r="C191" s="16" t="s">
        <v>16</v>
      </c>
      <c r="D191" s="16">
        <v>6</v>
      </c>
      <c r="E191" s="19"/>
      <c r="F191" s="18">
        <f t="shared" si="16"/>
        <v>6</v>
      </c>
      <c r="G191" s="6">
        <v>0</v>
      </c>
      <c r="H191" s="44">
        <f t="shared" si="17"/>
        <v>0</v>
      </c>
      <c r="I191" s="5">
        <v>0</v>
      </c>
      <c r="J191" s="44">
        <f t="shared" si="18"/>
        <v>0</v>
      </c>
      <c r="K191" s="44">
        <f t="shared" si="19"/>
        <v>0</v>
      </c>
    </row>
    <row r="192" spans="1:11" x14ac:dyDescent="0.35">
      <c r="A192" s="16">
        <v>188</v>
      </c>
      <c r="B192" s="17" t="s">
        <v>172</v>
      </c>
      <c r="C192" s="16" t="s">
        <v>16</v>
      </c>
      <c r="D192" s="16">
        <v>6</v>
      </c>
      <c r="E192" s="19"/>
      <c r="F192" s="18">
        <f t="shared" si="16"/>
        <v>6</v>
      </c>
      <c r="G192" s="6">
        <v>0</v>
      </c>
      <c r="H192" s="44">
        <f t="shared" si="17"/>
        <v>0</v>
      </c>
      <c r="I192" s="5">
        <v>0</v>
      </c>
      <c r="J192" s="44">
        <f t="shared" si="18"/>
        <v>0</v>
      </c>
      <c r="K192" s="44">
        <f t="shared" si="19"/>
        <v>0</v>
      </c>
    </row>
    <row r="193" spans="1:11" x14ac:dyDescent="0.35">
      <c r="A193" s="16">
        <v>189</v>
      </c>
      <c r="B193" s="2" t="s">
        <v>173</v>
      </c>
      <c r="C193" s="16" t="s">
        <v>16</v>
      </c>
      <c r="D193" s="16">
        <v>2</v>
      </c>
      <c r="E193" s="19"/>
      <c r="F193" s="18">
        <f t="shared" si="16"/>
        <v>2</v>
      </c>
      <c r="G193" s="6">
        <v>0</v>
      </c>
      <c r="H193" s="44">
        <f t="shared" si="17"/>
        <v>0</v>
      </c>
      <c r="I193" s="5">
        <v>0</v>
      </c>
      <c r="J193" s="44">
        <f t="shared" si="18"/>
        <v>0</v>
      </c>
      <c r="K193" s="44">
        <f t="shared" si="19"/>
        <v>0</v>
      </c>
    </row>
    <row r="194" spans="1:11" x14ac:dyDescent="0.35">
      <c r="A194" s="16">
        <v>190</v>
      </c>
      <c r="B194" s="2" t="s">
        <v>174</v>
      </c>
      <c r="C194" s="16" t="s">
        <v>245</v>
      </c>
      <c r="D194" s="16">
        <v>50</v>
      </c>
      <c r="E194" s="19"/>
      <c r="F194" s="18">
        <f t="shared" si="16"/>
        <v>50</v>
      </c>
      <c r="G194" s="6">
        <v>0</v>
      </c>
      <c r="H194" s="44">
        <f t="shared" si="17"/>
        <v>0</v>
      </c>
      <c r="I194" s="5">
        <v>0</v>
      </c>
      <c r="J194" s="44">
        <f t="shared" si="18"/>
        <v>0</v>
      </c>
      <c r="K194" s="44">
        <f t="shared" si="19"/>
        <v>0</v>
      </c>
    </row>
    <row r="195" spans="1:11" x14ac:dyDescent="0.35">
      <c r="A195" s="16">
        <v>191</v>
      </c>
      <c r="B195" s="2" t="s">
        <v>175</v>
      </c>
      <c r="C195" s="16" t="s">
        <v>16</v>
      </c>
      <c r="D195" s="16">
        <v>20</v>
      </c>
      <c r="E195" s="19"/>
      <c r="F195" s="18">
        <f t="shared" si="16"/>
        <v>20</v>
      </c>
      <c r="G195" s="6">
        <v>0</v>
      </c>
      <c r="H195" s="44">
        <f t="shared" si="17"/>
        <v>0</v>
      </c>
      <c r="I195" s="5">
        <v>0</v>
      </c>
      <c r="J195" s="44">
        <f t="shared" si="18"/>
        <v>0</v>
      </c>
      <c r="K195" s="44">
        <f t="shared" si="19"/>
        <v>0</v>
      </c>
    </row>
    <row r="196" spans="1:11" x14ac:dyDescent="0.35">
      <c r="A196" s="16">
        <v>192</v>
      </c>
      <c r="B196" s="17" t="s">
        <v>176</v>
      </c>
      <c r="C196" s="16" t="s">
        <v>16</v>
      </c>
      <c r="D196" s="16">
        <v>15</v>
      </c>
      <c r="E196" s="19"/>
      <c r="F196" s="18">
        <f t="shared" si="16"/>
        <v>15</v>
      </c>
      <c r="G196" s="6">
        <v>0</v>
      </c>
      <c r="H196" s="44">
        <f t="shared" si="17"/>
        <v>0</v>
      </c>
      <c r="I196" s="5">
        <v>0</v>
      </c>
      <c r="J196" s="44">
        <f t="shared" si="18"/>
        <v>0</v>
      </c>
      <c r="K196" s="44">
        <f t="shared" si="19"/>
        <v>0</v>
      </c>
    </row>
    <row r="197" spans="1:11" x14ac:dyDescent="0.35">
      <c r="A197" s="16">
        <v>193</v>
      </c>
      <c r="B197" s="17" t="s">
        <v>177</v>
      </c>
      <c r="C197" s="16" t="s">
        <v>16</v>
      </c>
      <c r="D197" s="16">
        <v>20</v>
      </c>
      <c r="E197" s="19"/>
      <c r="F197" s="18">
        <f t="shared" si="16"/>
        <v>20</v>
      </c>
      <c r="G197" s="6">
        <v>0</v>
      </c>
      <c r="H197" s="44">
        <f t="shared" si="17"/>
        <v>0</v>
      </c>
      <c r="I197" s="5">
        <v>0</v>
      </c>
      <c r="J197" s="44">
        <f t="shared" si="18"/>
        <v>0</v>
      </c>
      <c r="K197" s="44">
        <f t="shared" si="19"/>
        <v>0</v>
      </c>
    </row>
    <row r="198" spans="1:11" x14ac:dyDescent="0.35">
      <c r="A198" s="16">
        <v>194</v>
      </c>
      <c r="B198" s="17" t="s">
        <v>178</v>
      </c>
      <c r="C198" s="16" t="s">
        <v>16</v>
      </c>
      <c r="D198" s="16">
        <v>120</v>
      </c>
      <c r="E198" s="19"/>
      <c r="F198" s="18">
        <f t="shared" si="16"/>
        <v>120</v>
      </c>
      <c r="G198" s="6">
        <v>0</v>
      </c>
      <c r="H198" s="44">
        <f t="shared" si="17"/>
        <v>0</v>
      </c>
      <c r="I198" s="5">
        <v>0</v>
      </c>
      <c r="J198" s="44">
        <f t="shared" si="18"/>
        <v>0</v>
      </c>
      <c r="K198" s="44">
        <f t="shared" si="19"/>
        <v>0</v>
      </c>
    </row>
    <row r="199" spans="1:11" x14ac:dyDescent="0.35">
      <c r="A199" s="16">
        <v>195</v>
      </c>
      <c r="B199" s="17" t="s">
        <v>179</v>
      </c>
      <c r="C199" s="16" t="s">
        <v>16</v>
      </c>
      <c r="D199" s="16">
        <v>2</v>
      </c>
      <c r="E199" s="19"/>
      <c r="F199" s="18">
        <f t="shared" si="16"/>
        <v>2</v>
      </c>
      <c r="G199" s="6">
        <v>0</v>
      </c>
      <c r="H199" s="44">
        <f t="shared" si="17"/>
        <v>0</v>
      </c>
      <c r="I199" s="5">
        <v>0</v>
      </c>
      <c r="J199" s="44">
        <f t="shared" si="18"/>
        <v>0</v>
      </c>
      <c r="K199" s="44">
        <f t="shared" si="19"/>
        <v>0</v>
      </c>
    </row>
    <row r="200" spans="1:11" x14ac:dyDescent="0.35">
      <c r="A200" s="16">
        <v>196</v>
      </c>
      <c r="B200" s="2" t="s">
        <v>180</v>
      </c>
      <c r="C200" s="16" t="s">
        <v>16</v>
      </c>
      <c r="D200" s="16">
        <v>2</v>
      </c>
      <c r="E200" s="19"/>
      <c r="F200" s="18">
        <f t="shared" si="16"/>
        <v>2</v>
      </c>
      <c r="G200" s="6">
        <v>0</v>
      </c>
      <c r="H200" s="44">
        <f t="shared" si="17"/>
        <v>0</v>
      </c>
      <c r="I200" s="5">
        <v>0</v>
      </c>
      <c r="J200" s="44">
        <f t="shared" si="18"/>
        <v>0</v>
      </c>
      <c r="K200" s="44">
        <f t="shared" si="19"/>
        <v>0</v>
      </c>
    </row>
    <row r="201" spans="1:11" x14ac:dyDescent="0.35">
      <c r="A201" s="16">
        <v>197</v>
      </c>
      <c r="B201" s="17" t="s">
        <v>181</v>
      </c>
      <c r="C201" s="16" t="s">
        <v>16</v>
      </c>
      <c r="D201" s="16">
        <v>5</v>
      </c>
      <c r="E201" s="19"/>
      <c r="F201" s="18">
        <f t="shared" si="16"/>
        <v>5</v>
      </c>
      <c r="G201" s="6">
        <v>0</v>
      </c>
      <c r="H201" s="44">
        <f t="shared" si="17"/>
        <v>0</v>
      </c>
      <c r="I201" s="5">
        <v>0</v>
      </c>
      <c r="J201" s="44">
        <f t="shared" si="18"/>
        <v>0</v>
      </c>
      <c r="K201" s="44">
        <f t="shared" si="19"/>
        <v>0</v>
      </c>
    </row>
    <row r="202" spans="1:11" x14ac:dyDescent="0.35">
      <c r="A202" s="16">
        <v>198</v>
      </c>
      <c r="B202" s="17" t="s">
        <v>182</v>
      </c>
      <c r="C202" s="16" t="s">
        <v>16</v>
      </c>
      <c r="D202" s="16">
        <v>10</v>
      </c>
      <c r="E202" s="19"/>
      <c r="F202" s="18">
        <f t="shared" si="16"/>
        <v>10</v>
      </c>
      <c r="G202" s="6">
        <v>0</v>
      </c>
      <c r="H202" s="44">
        <f t="shared" si="17"/>
        <v>0</v>
      </c>
      <c r="I202" s="5">
        <v>0</v>
      </c>
      <c r="J202" s="44">
        <f t="shared" si="18"/>
        <v>0</v>
      </c>
      <c r="K202" s="44">
        <f t="shared" si="19"/>
        <v>0</v>
      </c>
    </row>
    <row r="203" spans="1:11" x14ac:dyDescent="0.35">
      <c r="A203" s="16">
        <v>199</v>
      </c>
      <c r="B203" s="17" t="s">
        <v>183</v>
      </c>
      <c r="C203" s="16" t="s">
        <v>4</v>
      </c>
      <c r="D203" s="16">
        <v>5</v>
      </c>
      <c r="E203" s="19"/>
      <c r="F203" s="18">
        <f t="shared" si="16"/>
        <v>5</v>
      </c>
      <c r="G203" s="6">
        <v>0</v>
      </c>
      <c r="H203" s="44">
        <f t="shared" si="17"/>
        <v>0</v>
      </c>
      <c r="I203" s="5">
        <v>0</v>
      </c>
      <c r="J203" s="44">
        <f t="shared" si="18"/>
        <v>0</v>
      </c>
      <c r="K203" s="44">
        <f t="shared" si="19"/>
        <v>0</v>
      </c>
    </row>
    <row r="204" spans="1:11" x14ac:dyDescent="0.35">
      <c r="A204" s="16">
        <v>200</v>
      </c>
      <c r="B204" s="2" t="s">
        <v>184</v>
      </c>
      <c r="C204" s="16" t="s">
        <v>16</v>
      </c>
      <c r="D204" s="16">
        <v>1</v>
      </c>
      <c r="E204" s="19"/>
      <c r="F204" s="18">
        <f t="shared" si="16"/>
        <v>1</v>
      </c>
      <c r="G204" s="6">
        <v>0</v>
      </c>
      <c r="H204" s="44">
        <f t="shared" si="17"/>
        <v>0</v>
      </c>
      <c r="I204" s="5">
        <v>0</v>
      </c>
      <c r="J204" s="44">
        <f t="shared" si="18"/>
        <v>0</v>
      </c>
      <c r="K204" s="44">
        <f t="shared" si="19"/>
        <v>0</v>
      </c>
    </row>
    <row r="205" spans="1:11" x14ac:dyDescent="0.35">
      <c r="A205" s="16">
        <v>201</v>
      </c>
      <c r="B205" s="2" t="s">
        <v>185</v>
      </c>
      <c r="C205" s="16" t="s">
        <v>16</v>
      </c>
      <c r="D205" s="16">
        <v>5</v>
      </c>
      <c r="E205" s="19"/>
      <c r="F205" s="18">
        <f t="shared" si="16"/>
        <v>5</v>
      </c>
      <c r="G205" s="6">
        <v>0</v>
      </c>
      <c r="H205" s="44">
        <f t="shared" si="17"/>
        <v>0</v>
      </c>
      <c r="I205" s="5">
        <v>0</v>
      </c>
      <c r="J205" s="44">
        <f t="shared" si="18"/>
        <v>0</v>
      </c>
      <c r="K205" s="44">
        <f t="shared" si="19"/>
        <v>0</v>
      </c>
    </row>
    <row r="206" spans="1:11" x14ac:dyDescent="0.35">
      <c r="A206" s="16">
        <v>202</v>
      </c>
      <c r="B206" s="2" t="s">
        <v>186</v>
      </c>
      <c r="C206" s="16" t="s">
        <v>16</v>
      </c>
      <c r="D206" s="16">
        <v>5</v>
      </c>
      <c r="E206" s="19"/>
      <c r="F206" s="18">
        <f t="shared" si="16"/>
        <v>5</v>
      </c>
      <c r="G206" s="6">
        <v>0</v>
      </c>
      <c r="H206" s="44">
        <f t="shared" si="17"/>
        <v>0</v>
      </c>
      <c r="I206" s="5">
        <v>0</v>
      </c>
      <c r="J206" s="44">
        <f t="shared" si="18"/>
        <v>0</v>
      </c>
      <c r="K206" s="44">
        <f t="shared" si="19"/>
        <v>0</v>
      </c>
    </row>
    <row r="207" spans="1:11" x14ac:dyDescent="0.35">
      <c r="A207" s="16">
        <v>203</v>
      </c>
      <c r="B207" s="2" t="s">
        <v>187</v>
      </c>
      <c r="C207" s="16" t="s">
        <v>16</v>
      </c>
      <c r="D207" s="16">
        <v>5</v>
      </c>
      <c r="E207" s="19"/>
      <c r="F207" s="18">
        <f t="shared" si="16"/>
        <v>5</v>
      </c>
      <c r="G207" s="6">
        <v>0</v>
      </c>
      <c r="H207" s="44">
        <f t="shared" si="17"/>
        <v>0</v>
      </c>
      <c r="I207" s="5">
        <v>0</v>
      </c>
      <c r="J207" s="44">
        <f t="shared" si="18"/>
        <v>0</v>
      </c>
      <c r="K207" s="44">
        <f t="shared" si="19"/>
        <v>0</v>
      </c>
    </row>
    <row r="208" spans="1:11" x14ac:dyDescent="0.35">
      <c r="A208" s="16">
        <v>204</v>
      </c>
      <c r="B208" s="2" t="s">
        <v>188</v>
      </c>
      <c r="C208" s="16" t="s">
        <v>16</v>
      </c>
      <c r="D208" s="16">
        <v>5</v>
      </c>
      <c r="E208" s="19"/>
      <c r="F208" s="18">
        <f t="shared" si="16"/>
        <v>5</v>
      </c>
      <c r="G208" s="6">
        <v>0</v>
      </c>
      <c r="H208" s="44">
        <f t="shared" si="17"/>
        <v>0</v>
      </c>
      <c r="I208" s="5">
        <v>0</v>
      </c>
      <c r="J208" s="44">
        <f t="shared" si="18"/>
        <v>0</v>
      </c>
      <c r="K208" s="44">
        <f t="shared" si="19"/>
        <v>0</v>
      </c>
    </row>
    <row r="209" spans="1:11" x14ac:dyDescent="0.35">
      <c r="A209" s="16">
        <v>205</v>
      </c>
      <c r="B209" s="2" t="s">
        <v>189</v>
      </c>
      <c r="C209" s="16" t="s">
        <v>16</v>
      </c>
      <c r="D209" s="16">
        <v>5</v>
      </c>
      <c r="E209" s="19"/>
      <c r="F209" s="18">
        <f t="shared" si="16"/>
        <v>5</v>
      </c>
      <c r="G209" s="6">
        <v>0</v>
      </c>
      <c r="H209" s="44">
        <f t="shared" si="17"/>
        <v>0</v>
      </c>
      <c r="I209" s="5">
        <v>0</v>
      </c>
      <c r="J209" s="44">
        <f t="shared" si="18"/>
        <v>0</v>
      </c>
      <c r="K209" s="44">
        <f t="shared" si="19"/>
        <v>0</v>
      </c>
    </row>
    <row r="210" spans="1:11" x14ac:dyDescent="0.35">
      <c r="A210" s="16">
        <v>206</v>
      </c>
      <c r="B210" s="17" t="s">
        <v>190</v>
      </c>
      <c r="C210" s="16" t="s">
        <v>16</v>
      </c>
      <c r="D210" s="16">
        <v>10</v>
      </c>
      <c r="E210" s="19"/>
      <c r="F210" s="18">
        <f t="shared" si="16"/>
        <v>10</v>
      </c>
      <c r="G210" s="6">
        <v>0</v>
      </c>
      <c r="H210" s="44">
        <f t="shared" si="17"/>
        <v>0</v>
      </c>
      <c r="I210" s="5">
        <v>0</v>
      </c>
      <c r="J210" s="44">
        <f t="shared" si="18"/>
        <v>0</v>
      </c>
      <c r="K210" s="44">
        <f t="shared" si="19"/>
        <v>0</v>
      </c>
    </row>
    <row r="211" spans="1:11" x14ac:dyDescent="0.35">
      <c r="A211" s="16">
        <v>207</v>
      </c>
      <c r="B211" s="17" t="s">
        <v>191</v>
      </c>
      <c r="C211" s="16" t="s">
        <v>64</v>
      </c>
      <c r="D211" s="16">
        <v>2</v>
      </c>
      <c r="E211" s="19"/>
      <c r="F211" s="18">
        <f t="shared" si="16"/>
        <v>2</v>
      </c>
      <c r="G211" s="6">
        <v>0</v>
      </c>
      <c r="H211" s="44">
        <f t="shared" si="17"/>
        <v>0</v>
      </c>
      <c r="I211" s="5">
        <v>0</v>
      </c>
      <c r="J211" s="44">
        <f t="shared" si="18"/>
        <v>0</v>
      </c>
      <c r="K211" s="44">
        <f t="shared" si="19"/>
        <v>0</v>
      </c>
    </row>
    <row r="212" spans="1:11" x14ac:dyDescent="0.35">
      <c r="A212" s="16">
        <v>208</v>
      </c>
      <c r="B212" s="17" t="s">
        <v>192</v>
      </c>
      <c r="C212" s="16" t="s">
        <v>64</v>
      </c>
      <c r="D212" s="16">
        <v>2</v>
      </c>
      <c r="E212" s="19"/>
      <c r="F212" s="18">
        <f t="shared" si="16"/>
        <v>2</v>
      </c>
      <c r="G212" s="6">
        <v>0</v>
      </c>
      <c r="H212" s="44">
        <f t="shared" si="17"/>
        <v>0</v>
      </c>
      <c r="I212" s="5">
        <v>0</v>
      </c>
      <c r="J212" s="44">
        <f t="shared" si="18"/>
        <v>0</v>
      </c>
      <c r="K212" s="44">
        <f t="shared" si="19"/>
        <v>0</v>
      </c>
    </row>
    <row r="213" spans="1:11" x14ac:dyDescent="0.35">
      <c r="A213" s="16">
        <v>209</v>
      </c>
      <c r="B213" s="17" t="s">
        <v>193</v>
      </c>
      <c r="C213" s="16" t="s">
        <v>16</v>
      </c>
      <c r="D213" s="16">
        <v>10</v>
      </c>
      <c r="E213" s="19"/>
      <c r="F213" s="18">
        <f t="shared" si="16"/>
        <v>10</v>
      </c>
      <c r="G213" s="6">
        <v>0</v>
      </c>
      <c r="H213" s="44">
        <f t="shared" si="17"/>
        <v>0</v>
      </c>
      <c r="I213" s="5">
        <v>0</v>
      </c>
      <c r="J213" s="44">
        <f t="shared" si="18"/>
        <v>0</v>
      </c>
      <c r="K213" s="44">
        <f t="shared" si="19"/>
        <v>0</v>
      </c>
    </row>
    <row r="214" spans="1:11" x14ac:dyDescent="0.35">
      <c r="A214" s="16">
        <v>210</v>
      </c>
      <c r="B214" s="22" t="s">
        <v>194</v>
      </c>
      <c r="C214" s="16" t="s">
        <v>16</v>
      </c>
      <c r="D214" s="16">
        <v>60</v>
      </c>
      <c r="E214" s="19"/>
      <c r="F214" s="18">
        <f t="shared" si="16"/>
        <v>60</v>
      </c>
      <c r="G214" s="6">
        <v>0</v>
      </c>
      <c r="H214" s="44">
        <f t="shared" si="17"/>
        <v>0</v>
      </c>
      <c r="I214" s="5">
        <v>0</v>
      </c>
      <c r="J214" s="44">
        <f t="shared" si="18"/>
        <v>0</v>
      </c>
      <c r="K214" s="44">
        <f t="shared" si="19"/>
        <v>0</v>
      </c>
    </row>
    <row r="215" spans="1:11" x14ac:dyDescent="0.35">
      <c r="A215" s="16">
        <v>211</v>
      </c>
      <c r="B215" s="4" t="s">
        <v>195</v>
      </c>
      <c r="C215" s="16" t="s">
        <v>16</v>
      </c>
      <c r="D215" s="16">
        <v>10</v>
      </c>
      <c r="E215" s="19"/>
      <c r="F215" s="18">
        <f t="shared" si="16"/>
        <v>10</v>
      </c>
      <c r="G215" s="6">
        <v>0</v>
      </c>
      <c r="H215" s="44">
        <f t="shared" si="17"/>
        <v>0</v>
      </c>
      <c r="I215" s="5">
        <v>0</v>
      </c>
      <c r="J215" s="44">
        <f t="shared" si="18"/>
        <v>0</v>
      </c>
      <c r="K215" s="44">
        <f t="shared" si="19"/>
        <v>0</v>
      </c>
    </row>
    <row r="216" spans="1:11" x14ac:dyDescent="0.35">
      <c r="A216" s="16">
        <v>212</v>
      </c>
      <c r="B216" s="2" t="s">
        <v>196</v>
      </c>
      <c r="C216" s="16" t="s">
        <v>64</v>
      </c>
      <c r="D216" s="16">
        <v>5</v>
      </c>
      <c r="E216" s="19"/>
      <c r="F216" s="18">
        <f t="shared" si="16"/>
        <v>5</v>
      </c>
      <c r="G216" s="6">
        <v>0</v>
      </c>
      <c r="H216" s="44">
        <f t="shared" si="17"/>
        <v>0</v>
      </c>
      <c r="I216" s="5">
        <v>0</v>
      </c>
      <c r="J216" s="44">
        <f t="shared" si="18"/>
        <v>0</v>
      </c>
      <c r="K216" s="44">
        <f t="shared" si="19"/>
        <v>0</v>
      </c>
    </row>
    <row r="217" spans="1:11" x14ac:dyDescent="0.35">
      <c r="A217" s="16">
        <v>213</v>
      </c>
      <c r="B217" s="4" t="s">
        <v>228</v>
      </c>
      <c r="C217" s="16" t="s">
        <v>64</v>
      </c>
      <c r="D217" s="16">
        <v>40</v>
      </c>
      <c r="E217" s="19"/>
      <c r="F217" s="18">
        <f t="shared" si="16"/>
        <v>40</v>
      </c>
      <c r="G217" s="6">
        <v>0</v>
      </c>
      <c r="H217" s="44">
        <f t="shared" si="17"/>
        <v>0</v>
      </c>
      <c r="I217" s="5">
        <v>0</v>
      </c>
      <c r="J217" s="44">
        <f t="shared" si="18"/>
        <v>0</v>
      </c>
      <c r="K217" s="44">
        <f t="shared" si="19"/>
        <v>0</v>
      </c>
    </row>
    <row r="218" spans="1:11" x14ac:dyDescent="0.35">
      <c r="A218" s="16">
        <v>214</v>
      </c>
      <c r="B218" s="2" t="s">
        <v>197</v>
      </c>
      <c r="C218" s="16" t="s">
        <v>16</v>
      </c>
      <c r="D218" s="16">
        <v>4</v>
      </c>
      <c r="E218" s="19"/>
      <c r="F218" s="18">
        <f t="shared" si="16"/>
        <v>4</v>
      </c>
      <c r="G218" s="6">
        <v>0</v>
      </c>
      <c r="H218" s="44">
        <f t="shared" si="17"/>
        <v>0</v>
      </c>
      <c r="I218" s="5">
        <v>0</v>
      </c>
      <c r="J218" s="44">
        <f t="shared" si="18"/>
        <v>0</v>
      </c>
      <c r="K218" s="44">
        <f t="shared" si="19"/>
        <v>0</v>
      </c>
    </row>
    <row r="219" spans="1:11" x14ac:dyDescent="0.35">
      <c r="A219" s="16">
        <v>215</v>
      </c>
      <c r="B219" s="17" t="s">
        <v>262</v>
      </c>
      <c r="C219" s="16" t="s">
        <v>16</v>
      </c>
      <c r="D219" s="16">
        <v>10</v>
      </c>
      <c r="E219" s="19"/>
      <c r="F219" s="18">
        <f t="shared" si="16"/>
        <v>10</v>
      </c>
      <c r="G219" s="6">
        <v>0</v>
      </c>
      <c r="H219" s="44">
        <f t="shared" si="17"/>
        <v>0</v>
      </c>
      <c r="I219" s="5">
        <v>0</v>
      </c>
      <c r="J219" s="44">
        <f t="shared" si="18"/>
        <v>0</v>
      </c>
      <c r="K219" s="44">
        <f t="shared" si="19"/>
        <v>0</v>
      </c>
    </row>
    <row r="220" spans="1:11" x14ac:dyDescent="0.35">
      <c r="A220" s="16">
        <v>216</v>
      </c>
      <c r="B220" s="17" t="s">
        <v>198</v>
      </c>
      <c r="C220" s="16" t="s">
        <v>16</v>
      </c>
      <c r="D220" s="16">
        <v>5</v>
      </c>
      <c r="E220" s="19"/>
      <c r="F220" s="18">
        <f t="shared" si="16"/>
        <v>5</v>
      </c>
      <c r="G220" s="6">
        <v>0</v>
      </c>
      <c r="H220" s="44">
        <f t="shared" si="17"/>
        <v>0</v>
      </c>
      <c r="I220" s="5">
        <v>0</v>
      </c>
      <c r="J220" s="44">
        <f t="shared" si="18"/>
        <v>0</v>
      </c>
      <c r="K220" s="44">
        <f t="shared" si="19"/>
        <v>0</v>
      </c>
    </row>
    <row r="221" spans="1:11" x14ac:dyDescent="0.35">
      <c r="A221" s="16">
        <v>217</v>
      </c>
      <c r="B221" s="17" t="s">
        <v>199</v>
      </c>
      <c r="C221" s="16" t="s">
        <v>16</v>
      </c>
      <c r="D221" s="16">
        <v>3</v>
      </c>
      <c r="E221" s="19"/>
      <c r="F221" s="18">
        <f t="shared" si="16"/>
        <v>3</v>
      </c>
      <c r="G221" s="6">
        <v>0</v>
      </c>
      <c r="H221" s="44">
        <f t="shared" si="17"/>
        <v>0</v>
      </c>
      <c r="I221" s="5">
        <v>0</v>
      </c>
      <c r="J221" s="44">
        <f t="shared" si="18"/>
        <v>0</v>
      </c>
      <c r="K221" s="44">
        <f t="shared" si="19"/>
        <v>0</v>
      </c>
    </row>
    <row r="222" spans="1:11" x14ac:dyDescent="0.35">
      <c r="A222" s="16">
        <v>218</v>
      </c>
      <c r="B222" s="2" t="s">
        <v>200</v>
      </c>
      <c r="C222" s="16" t="s">
        <v>4</v>
      </c>
      <c r="D222" s="16">
        <v>15</v>
      </c>
      <c r="E222" s="19"/>
      <c r="F222" s="18">
        <f t="shared" si="16"/>
        <v>15</v>
      </c>
      <c r="G222" s="6">
        <v>0</v>
      </c>
      <c r="H222" s="44">
        <f t="shared" si="17"/>
        <v>0</v>
      </c>
      <c r="I222" s="5">
        <v>0</v>
      </c>
      <c r="J222" s="44">
        <f t="shared" si="18"/>
        <v>0</v>
      </c>
      <c r="K222" s="44">
        <f t="shared" si="19"/>
        <v>0</v>
      </c>
    </row>
    <row r="223" spans="1:11" x14ac:dyDescent="0.35">
      <c r="A223" s="16">
        <v>219</v>
      </c>
      <c r="B223" s="17" t="s">
        <v>201</v>
      </c>
      <c r="C223" s="16" t="s">
        <v>16</v>
      </c>
      <c r="D223" s="16">
        <v>5</v>
      </c>
      <c r="E223" s="19"/>
      <c r="F223" s="18">
        <f t="shared" si="16"/>
        <v>5</v>
      </c>
      <c r="G223" s="6">
        <v>0</v>
      </c>
      <c r="H223" s="44">
        <f t="shared" si="17"/>
        <v>0</v>
      </c>
      <c r="I223" s="5">
        <v>0</v>
      </c>
      <c r="J223" s="44">
        <f t="shared" si="18"/>
        <v>0</v>
      </c>
      <c r="K223" s="44">
        <f t="shared" si="19"/>
        <v>0</v>
      </c>
    </row>
    <row r="224" spans="1:11" x14ac:dyDescent="0.35">
      <c r="A224" s="16">
        <v>220</v>
      </c>
      <c r="B224" s="17" t="s">
        <v>202</v>
      </c>
      <c r="C224" s="16" t="s">
        <v>16</v>
      </c>
      <c r="D224" s="16">
        <v>1</v>
      </c>
      <c r="E224" s="19"/>
      <c r="F224" s="18">
        <f t="shared" si="16"/>
        <v>1</v>
      </c>
      <c r="G224" s="6">
        <v>0</v>
      </c>
      <c r="H224" s="44">
        <f t="shared" si="17"/>
        <v>0</v>
      </c>
      <c r="I224" s="5">
        <v>0</v>
      </c>
      <c r="J224" s="44">
        <f t="shared" si="18"/>
        <v>0</v>
      </c>
      <c r="K224" s="44">
        <f t="shared" si="19"/>
        <v>0</v>
      </c>
    </row>
    <row r="225" spans="1:11" x14ac:dyDescent="0.35">
      <c r="A225" s="16">
        <v>221</v>
      </c>
      <c r="B225" s="2" t="s">
        <v>203</v>
      </c>
      <c r="C225" s="16" t="s">
        <v>16</v>
      </c>
      <c r="D225" s="16">
        <v>2</v>
      </c>
      <c r="E225" s="19"/>
      <c r="F225" s="18">
        <f t="shared" ref="F225:F249" si="20">SUM(D225:E225)</f>
        <v>2</v>
      </c>
      <c r="G225" s="6">
        <v>0</v>
      </c>
      <c r="H225" s="44">
        <f t="shared" si="17"/>
        <v>0</v>
      </c>
      <c r="I225" s="5">
        <v>0</v>
      </c>
      <c r="J225" s="44">
        <f t="shared" si="18"/>
        <v>0</v>
      </c>
      <c r="K225" s="44">
        <f t="shared" si="19"/>
        <v>0</v>
      </c>
    </row>
    <row r="226" spans="1:11" x14ac:dyDescent="0.35">
      <c r="A226" s="16">
        <v>222</v>
      </c>
      <c r="B226" s="17" t="s">
        <v>204</v>
      </c>
      <c r="C226" s="16" t="s">
        <v>16</v>
      </c>
      <c r="D226" s="16">
        <v>4</v>
      </c>
      <c r="E226" s="19"/>
      <c r="F226" s="18">
        <f t="shared" si="20"/>
        <v>4</v>
      </c>
      <c r="G226" s="6">
        <v>0</v>
      </c>
      <c r="H226" s="44">
        <f t="shared" si="17"/>
        <v>0</v>
      </c>
      <c r="I226" s="5">
        <v>0</v>
      </c>
      <c r="J226" s="44">
        <f t="shared" si="18"/>
        <v>0</v>
      </c>
      <c r="K226" s="44">
        <f t="shared" si="19"/>
        <v>0</v>
      </c>
    </row>
    <row r="227" spans="1:11" x14ac:dyDescent="0.35">
      <c r="A227" s="16">
        <v>223</v>
      </c>
      <c r="B227" s="2" t="s">
        <v>205</v>
      </c>
      <c r="C227" s="16" t="s">
        <v>16</v>
      </c>
      <c r="D227" s="16">
        <v>30</v>
      </c>
      <c r="E227" s="19"/>
      <c r="F227" s="18">
        <f t="shared" si="20"/>
        <v>30</v>
      </c>
      <c r="G227" s="6">
        <v>0</v>
      </c>
      <c r="H227" s="44">
        <f t="shared" si="17"/>
        <v>0</v>
      </c>
      <c r="I227" s="5">
        <v>0</v>
      </c>
      <c r="J227" s="44">
        <f t="shared" si="18"/>
        <v>0</v>
      </c>
      <c r="K227" s="44">
        <f t="shared" si="19"/>
        <v>0</v>
      </c>
    </row>
    <row r="228" spans="1:11" x14ac:dyDescent="0.35">
      <c r="A228" s="16">
        <v>224</v>
      </c>
      <c r="B228" s="17" t="s">
        <v>206</v>
      </c>
      <c r="C228" s="16" t="s">
        <v>16</v>
      </c>
      <c r="D228" s="16">
        <v>2</v>
      </c>
      <c r="E228" s="19"/>
      <c r="F228" s="18">
        <f t="shared" si="20"/>
        <v>2</v>
      </c>
      <c r="G228" s="6">
        <v>0</v>
      </c>
      <c r="H228" s="44">
        <f t="shared" si="17"/>
        <v>0</v>
      </c>
      <c r="I228" s="5">
        <v>0</v>
      </c>
      <c r="J228" s="44">
        <f t="shared" si="18"/>
        <v>0</v>
      </c>
      <c r="K228" s="44">
        <f t="shared" si="19"/>
        <v>0</v>
      </c>
    </row>
    <row r="229" spans="1:11" x14ac:dyDescent="0.35">
      <c r="A229" s="16">
        <v>225</v>
      </c>
      <c r="B229" s="17" t="s">
        <v>207</v>
      </c>
      <c r="C229" s="16" t="s">
        <v>16</v>
      </c>
      <c r="D229" s="16">
        <v>2</v>
      </c>
      <c r="E229" s="19"/>
      <c r="F229" s="18">
        <f t="shared" si="20"/>
        <v>2</v>
      </c>
      <c r="G229" s="6">
        <v>0</v>
      </c>
      <c r="H229" s="44">
        <f t="shared" si="17"/>
        <v>0</v>
      </c>
      <c r="I229" s="5">
        <v>0</v>
      </c>
      <c r="J229" s="44">
        <f t="shared" si="18"/>
        <v>0</v>
      </c>
      <c r="K229" s="44">
        <f t="shared" si="19"/>
        <v>0</v>
      </c>
    </row>
    <row r="230" spans="1:11" x14ac:dyDescent="0.35">
      <c r="A230" s="16">
        <v>226</v>
      </c>
      <c r="B230" s="17" t="s">
        <v>208</v>
      </c>
      <c r="C230" s="16" t="s">
        <v>64</v>
      </c>
      <c r="D230" s="16">
        <v>15</v>
      </c>
      <c r="E230" s="19"/>
      <c r="F230" s="18">
        <f t="shared" si="20"/>
        <v>15</v>
      </c>
      <c r="G230" s="6">
        <v>0</v>
      </c>
      <c r="H230" s="44">
        <f t="shared" si="17"/>
        <v>0</v>
      </c>
      <c r="I230" s="5">
        <v>0</v>
      </c>
      <c r="J230" s="44">
        <f t="shared" si="18"/>
        <v>0</v>
      </c>
      <c r="K230" s="44">
        <f t="shared" si="19"/>
        <v>0</v>
      </c>
    </row>
    <row r="231" spans="1:11" x14ac:dyDescent="0.35">
      <c r="A231" s="16">
        <v>227</v>
      </c>
      <c r="B231" s="17" t="s">
        <v>209</v>
      </c>
      <c r="C231" s="16" t="s">
        <v>16</v>
      </c>
      <c r="D231" s="16">
        <v>2</v>
      </c>
      <c r="E231" s="19"/>
      <c r="F231" s="18">
        <f t="shared" si="20"/>
        <v>2</v>
      </c>
      <c r="G231" s="6">
        <v>0</v>
      </c>
      <c r="H231" s="44">
        <f t="shared" si="17"/>
        <v>0</v>
      </c>
      <c r="I231" s="5">
        <v>0</v>
      </c>
      <c r="J231" s="44">
        <f t="shared" si="18"/>
        <v>0</v>
      </c>
      <c r="K231" s="44">
        <f t="shared" si="19"/>
        <v>0</v>
      </c>
    </row>
    <row r="232" spans="1:11" x14ac:dyDescent="0.35">
      <c r="A232" s="16">
        <v>228</v>
      </c>
      <c r="B232" s="2" t="s">
        <v>210</v>
      </c>
      <c r="C232" s="16" t="s">
        <v>16</v>
      </c>
      <c r="D232" s="16">
        <v>5</v>
      </c>
      <c r="E232" s="19"/>
      <c r="F232" s="18">
        <f t="shared" si="20"/>
        <v>5</v>
      </c>
      <c r="G232" s="6">
        <v>0</v>
      </c>
      <c r="H232" s="44">
        <f t="shared" si="17"/>
        <v>0</v>
      </c>
      <c r="I232" s="5">
        <v>0</v>
      </c>
      <c r="J232" s="44">
        <f t="shared" si="18"/>
        <v>0</v>
      </c>
      <c r="K232" s="44">
        <f t="shared" si="19"/>
        <v>0</v>
      </c>
    </row>
    <row r="233" spans="1:11" x14ac:dyDescent="0.35">
      <c r="A233" s="16">
        <v>229</v>
      </c>
      <c r="B233" s="17" t="s">
        <v>211</v>
      </c>
      <c r="C233" s="16" t="s">
        <v>16</v>
      </c>
      <c r="D233" s="16">
        <v>5</v>
      </c>
      <c r="E233" s="19"/>
      <c r="F233" s="18">
        <f t="shared" si="20"/>
        <v>5</v>
      </c>
      <c r="G233" s="6">
        <v>0</v>
      </c>
      <c r="H233" s="44">
        <f t="shared" si="17"/>
        <v>0</v>
      </c>
      <c r="I233" s="5">
        <v>0</v>
      </c>
      <c r="J233" s="44">
        <f t="shared" si="18"/>
        <v>0</v>
      </c>
      <c r="K233" s="44">
        <f t="shared" si="19"/>
        <v>0</v>
      </c>
    </row>
    <row r="234" spans="1:11" x14ac:dyDescent="0.35">
      <c r="A234" s="16">
        <v>230</v>
      </c>
      <c r="B234" s="17" t="s">
        <v>212</v>
      </c>
      <c r="C234" s="16" t="s">
        <v>16</v>
      </c>
      <c r="D234" s="16">
        <v>10</v>
      </c>
      <c r="E234" s="19"/>
      <c r="F234" s="18">
        <f t="shared" si="20"/>
        <v>10</v>
      </c>
      <c r="G234" s="6">
        <v>0</v>
      </c>
      <c r="H234" s="44">
        <f t="shared" si="17"/>
        <v>0</v>
      </c>
      <c r="I234" s="5">
        <v>0</v>
      </c>
      <c r="J234" s="44">
        <f t="shared" si="18"/>
        <v>0</v>
      </c>
      <c r="K234" s="44">
        <f t="shared" si="19"/>
        <v>0</v>
      </c>
    </row>
    <row r="235" spans="1:11" x14ac:dyDescent="0.35">
      <c r="A235" s="16">
        <v>231</v>
      </c>
      <c r="B235" s="2" t="s">
        <v>213</v>
      </c>
      <c r="C235" s="16" t="s">
        <v>4</v>
      </c>
      <c r="D235" s="16">
        <v>25</v>
      </c>
      <c r="E235" s="19"/>
      <c r="F235" s="18">
        <f t="shared" si="20"/>
        <v>25</v>
      </c>
      <c r="G235" s="6">
        <v>0</v>
      </c>
      <c r="H235" s="44">
        <f t="shared" si="17"/>
        <v>0</v>
      </c>
      <c r="I235" s="5">
        <v>0</v>
      </c>
      <c r="J235" s="44">
        <f t="shared" si="18"/>
        <v>0</v>
      </c>
      <c r="K235" s="44">
        <f t="shared" si="19"/>
        <v>0</v>
      </c>
    </row>
    <row r="236" spans="1:11" x14ac:dyDescent="0.35">
      <c r="A236" s="16">
        <v>232</v>
      </c>
      <c r="B236" s="17" t="s">
        <v>214</v>
      </c>
      <c r="C236" s="16" t="s">
        <v>4</v>
      </c>
      <c r="D236" s="16"/>
      <c r="E236" s="20">
        <v>50</v>
      </c>
      <c r="F236" s="18">
        <f t="shared" si="20"/>
        <v>50</v>
      </c>
      <c r="G236" s="6">
        <v>0</v>
      </c>
      <c r="H236" s="44">
        <f t="shared" si="17"/>
        <v>0</v>
      </c>
      <c r="I236" s="5">
        <v>0</v>
      </c>
      <c r="J236" s="44">
        <f t="shared" si="18"/>
        <v>0</v>
      </c>
      <c r="K236" s="44">
        <f t="shared" si="19"/>
        <v>0</v>
      </c>
    </row>
    <row r="237" spans="1:11" x14ac:dyDescent="0.35">
      <c r="A237" s="16">
        <v>233</v>
      </c>
      <c r="B237" s="17" t="s">
        <v>215</v>
      </c>
      <c r="C237" s="16" t="s">
        <v>4</v>
      </c>
      <c r="D237" s="16"/>
      <c r="E237" s="16">
        <v>50</v>
      </c>
      <c r="F237" s="18">
        <f t="shared" si="20"/>
        <v>50</v>
      </c>
      <c r="G237" s="6">
        <v>0</v>
      </c>
      <c r="H237" s="44">
        <f t="shared" si="17"/>
        <v>0</v>
      </c>
      <c r="I237" s="5">
        <v>0</v>
      </c>
      <c r="J237" s="44">
        <f t="shared" si="18"/>
        <v>0</v>
      </c>
      <c r="K237" s="44">
        <f t="shared" si="19"/>
        <v>0</v>
      </c>
    </row>
    <row r="238" spans="1:11" x14ac:dyDescent="0.35">
      <c r="A238" s="16">
        <v>234</v>
      </c>
      <c r="B238" s="17" t="s">
        <v>216</v>
      </c>
      <c r="C238" s="16" t="s">
        <v>4</v>
      </c>
      <c r="D238" s="16"/>
      <c r="E238" s="18">
        <v>10</v>
      </c>
      <c r="F238" s="18">
        <f t="shared" si="20"/>
        <v>10</v>
      </c>
      <c r="G238" s="6">
        <v>0</v>
      </c>
      <c r="H238" s="44">
        <f t="shared" si="17"/>
        <v>0</v>
      </c>
      <c r="I238" s="5">
        <v>0</v>
      </c>
      <c r="J238" s="44">
        <f t="shared" si="18"/>
        <v>0</v>
      </c>
      <c r="K238" s="44">
        <f t="shared" si="19"/>
        <v>0</v>
      </c>
    </row>
    <row r="239" spans="1:11" x14ac:dyDescent="0.35">
      <c r="A239" s="16">
        <v>235</v>
      </c>
      <c r="B239" s="17" t="s">
        <v>217</v>
      </c>
      <c r="C239" s="16" t="s">
        <v>4</v>
      </c>
      <c r="D239" s="16"/>
      <c r="E239" s="16">
        <v>10</v>
      </c>
      <c r="F239" s="18">
        <f t="shared" si="20"/>
        <v>10</v>
      </c>
      <c r="G239" s="6">
        <v>0</v>
      </c>
      <c r="H239" s="44">
        <f t="shared" si="17"/>
        <v>0</v>
      </c>
      <c r="I239" s="5">
        <v>0</v>
      </c>
      <c r="J239" s="44">
        <f t="shared" si="18"/>
        <v>0</v>
      </c>
      <c r="K239" s="44">
        <f t="shared" si="19"/>
        <v>0</v>
      </c>
    </row>
    <row r="240" spans="1:11" x14ac:dyDescent="0.35">
      <c r="A240" s="16">
        <v>236</v>
      </c>
      <c r="B240" s="17" t="s">
        <v>218</v>
      </c>
      <c r="C240" s="16" t="s">
        <v>4</v>
      </c>
      <c r="D240" s="16"/>
      <c r="E240" s="16">
        <v>20</v>
      </c>
      <c r="F240" s="18">
        <f t="shared" si="20"/>
        <v>20</v>
      </c>
      <c r="G240" s="6">
        <v>0</v>
      </c>
      <c r="H240" s="44">
        <f t="shared" si="17"/>
        <v>0</v>
      </c>
      <c r="I240" s="5">
        <v>0</v>
      </c>
      <c r="J240" s="44">
        <f t="shared" si="18"/>
        <v>0</v>
      </c>
      <c r="K240" s="44">
        <f t="shared" si="19"/>
        <v>0</v>
      </c>
    </row>
    <row r="241" spans="1:11" x14ac:dyDescent="0.35">
      <c r="A241" s="16">
        <v>237</v>
      </c>
      <c r="B241" s="17" t="s">
        <v>219</v>
      </c>
      <c r="C241" s="16" t="s">
        <v>4</v>
      </c>
      <c r="D241" s="16"/>
      <c r="E241" s="16">
        <v>40</v>
      </c>
      <c r="F241" s="18">
        <f t="shared" si="20"/>
        <v>40</v>
      </c>
      <c r="G241" s="6">
        <v>0</v>
      </c>
      <c r="H241" s="44">
        <f t="shared" ref="H241:H249" si="21">F241*G241</f>
        <v>0</v>
      </c>
      <c r="I241" s="5">
        <v>0</v>
      </c>
      <c r="J241" s="44">
        <f t="shared" ref="J241:J249" si="22">H241*I241</f>
        <v>0</v>
      </c>
      <c r="K241" s="44">
        <f t="shared" ref="K241:K249" si="23">H241+J241</f>
        <v>0</v>
      </c>
    </row>
    <row r="242" spans="1:11" x14ac:dyDescent="0.35">
      <c r="A242" s="16">
        <v>238</v>
      </c>
      <c r="B242" s="17" t="s">
        <v>220</v>
      </c>
      <c r="C242" s="16" t="s">
        <v>4</v>
      </c>
      <c r="D242" s="16"/>
      <c r="E242" s="20">
        <v>40</v>
      </c>
      <c r="F242" s="18">
        <f t="shared" si="20"/>
        <v>40</v>
      </c>
      <c r="G242" s="6">
        <v>0</v>
      </c>
      <c r="H242" s="44">
        <f t="shared" si="21"/>
        <v>0</v>
      </c>
      <c r="I242" s="5">
        <v>0</v>
      </c>
      <c r="J242" s="44">
        <f t="shared" si="22"/>
        <v>0</v>
      </c>
      <c r="K242" s="44">
        <f t="shared" si="23"/>
        <v>0</v>
      </c>
    </row>
    <row r="243" spans="1:11" x14ac:dyDescent="0.35">
      <c r="A243" s="16">
        <v>239</v>
      </c>
      <c r="B243" s="17" t="s">
        <v>206</v>
      </c>
      <c r="C243" s="16" t="s">
        <v>4</v>
      </c>
      <c r="D243" s="16"/>
      <c r="E243" s="16">
        <v>15</v>
      </c>
      <c r="F243" s="18">
        <f t="shared" si="20"/>
        <v>15</v>
      </c>
      <c r="G243" s="6">
        <v>0</v>
      </c>
      <c r="H243" s="44">
        <f t="shared" si="21"/>
        <v>0</v>
      </c>
      <c r="I243" s="5">
        <v>0</v>
      </c>
      <c r="J243" s="44">
        <f t="shared" si="22"/>
        <v>0</v>
      </c>
      <c r="K243" s="44">
        <f t="shared" si="23"/>
        <v>0</v>
      </c>
    </row>
    <row r="244" spans="1:11" x14ac:dyDescent="0.35">
      <c r="A244" s="16">
        <v>240</v>
      </c>
      <c r="B244" s="17" t="s">
        <v>221</v>
      </c>
      <c r="C244" s="16" t="s">
        <v>4</v>
      </c>
      <c r="D244" s="16"/>
      <c r="E244" s="16">
        <v>30</v>
      </c>
      <c r="F244" s="18">
        <f t="shared" si="20"/>
        <v>30</v>
      </c>
      <c r="G244" s="6">
        <v>0</v>
      </c>
      <c r="H244" s="44">
        <f t="shared" si="21"/>
        <v>0</v>
      </c>
      <c r="I244" s="5">
        <v>0</v>
      </c>
      <c r="J244" s="44">
        <f t="shared" si="22"/>
        <v>0</v>
      </c>
      <c r="K244" s="44">
        <f t="shared" si="23"/>
        <v>0</v>
      </c>
    </row>
    <row r="245" spans="1:11" x14ac:dyDescent="0.35">
      <c r="A245" s="16">
        <v>241</v>
      </c>
      <c r="B245" s="17" t="s">
        <v>222</v>
      </c>
      <c r="C245" s="16" t="s">
        <v>16</v>
      </c>
      <c r="D245" s="23">
        <v>2</v>
      </c>
      <c r="E245" s="23"/>
      <c r="F245" s="18">
        <f t="shared" si="20"/>
        <v>2</v>
      </c>
      <c r="G245" s="6">
        <v>0</v>
      </c>
      <c r="H245" s="44">
        <f t="shared" si="21"/>
        <v>0</v>
      </c>
      <c r="I245" s="5">
        <v>0</v>
      </c>
      <c r="J245" s="44">
        <f t="shared" si="22"/>
        <v>0</v>
      </c>
      <c r="K245" s="44">
        <f t="shared" si="23"/>
        <v>0</v>
      </c>
    </row>
    <row r="246" spans="1:11" x14ac:dyDescent="0.35">
      <c r="A246" s="16">
        <v>242</v>
      </c>
      <c r="B246" s="17" t="s">
        <v>229</v>
      </c>
      <c r="C246" s="16" t="s">
        <v>4</v>
      </c>
      <c r="D246" s="23">
        <v>250</v>
      </c>
      <c r="E246" s="24"/>
      <c r="F246" s="18">
        <f t="shared" si="20"/>
        <v>250</v>
      </c>
      <c r="G246" s="6">
        <v>0</v>
      </c>
      <c r="H246" s="44">
        <f t="shared" si="21"/>
        <v>0</v>
      </c>
      <c r="I246" s="5">
        <v>0</v>
      </c>
      <c r="J246" s="44">
        <f t="shared" si="22"/>
        <v>0</v>
      </c>
      <c r="K246" s="44">
        <f t="shared" si="23"/>
        <v>0</v>
      </c>
    </row>
    <row r="247" spans="1:11" x14ac:dyDescent="0.35">
      <c r="A247" s="16">
        <v>243</v>
      </c>
      <c r="B247" s="17" t="s">
        <v>230</v>
      </c>
      <c r="C247" s="16" t="s">
        <v>4</v>
      </c>
      <c r="D247" s="23">
        <v>250</v>
      </c>
      <c r="E247" s="24"/>
      <c r="F247" s="18">
        <f t="shared" si="20"/>
        <v>250</v>
      </c>
      <c r="G247" s="6">
        <v>0</v>
      </c>
      <c r="H247" s="44">
        <f t="shared" si="21"/>
        <v>0</v>
      </c>
      <c r="I247" s="5">
        <v>0</v>
      </c>
      <c r="J247" s="44">
        <f t="shared" si="22"/>
        <v>0</v>
      </c>
      <c r="K247" s="44">
        <f t="shared" si="23"/>
        <v>0</v>
      </c>
    </row>
    <row r="248" spans="1:11" x14ac:dyDescent="0.35">
      <c r="A248" s="16">
        <v>244</v>
      </c>
      <c r="B248" s="25" t="s">
        <v>223</v>
      </c>
      <c r="C248" s="23" t="s">
        <v>16</v>
      </c>
      <c r="D248" s="23">
        <v>6</v>
      </c>
      <c r="E248" s="24"/>
      <c r="F248" s="18">
        <f t="shared" si="20"/>
        <v>6</v>
      </c>
      <c r="G248" s="6">
        <v>0</v>
      </c>
      <c r="H248" s="44">
        <f t="shared" si="21"/>
        <v>0</v>
      </c>
      <c r="I248" s="5">
        <v>0</v>
      </c>
      <c r="J248" s="44">
        <f t="shared" si="22"/>
        <v>0</v>
      </c>
      <c r="K248" s="44">
        <f t="shared" si="23"/>
        <v>0</v>
      </c>
    </row>
    <row r="249" spans="1:11" x14ac:dyDescent="0.35">
      <c r="A249" s="16">
        <v>245</v>
      </c>
      <c r="B249" s="25" t="s">
        <v>231</v>
      </c>
      <c r="C249" s="23" t="s">
        <v>16</v>
      </c>
      <c r="D249" s="23">
        <v>2</v>
      </c>
      <c r="E249" s="24"/>
      <c r="F249" s="26">
        <f t="shared" si="20"/>
        <v>2</v>
      </c>
      <c r="G249" s="6">
        <v>0</v>
      </c>
      <c r="H249" s="44">
        <f t="shared" si="21"/>
        <v>0</v>
      </c>
      <c r="I249" s="5">
        <v>0</v>
      </c>
      <c r="J249" s="44">
        <f t="shared" si="22"/>
        <v>0</v>
      </c>
      <c r="K249" s="44">
        <f t="shared" si="23"/>
        <v>0</v>
      </c>
    </row>
    <row r="250" spans="1:11" x14ac:dyDescent="0.35">
      <c r="A250" s="16">
        <v>246</v>
      </c>
      <c r="B250" s="25" t="s">
        <v>253</v>
      </c>
      <c r="C250" s="23" t="s">
        <v>4</v>
      </c>
      <c r="D250" s="23">
        <v>500</v>
      </c>
      <c r="E250" s="24"/>
      <c r="F250" s="26">
        <f t="shared" ref="F250:F261" si="24">SUM(D250:E250)</f>
        <v>500</v>
      </c>
      <c r="G250" s="6">
        <v>0</v>
      </c>
      <c r="H250" s="44">
        <f t="shared" ref="H250:H261" si="25">F250*G250</f>
        <v>0</v>
      </c>
      <c r="I250" s="5">
        <v>0</v>
      </c>
      <c r="J250" s="44">
        <f t="shared" ref="J250:J261" si="26">H250*I250</f>
        <v>0</v>
      </c>
      <c r="K250" s="44">
        <f t="shared" ref="K250:K261" si="27">H250+J250</f>
        <v>0</v>
      </c>
    </row>
    <row r="251" spans="1:11" x14ac:dyDescent="0.35">
      <c r="A251" s="16">
        <v>247</v>
      </c>
      <c r="B251" s="25" t="s">
        <v>254</v>
      </c>
      <c r="C251" s="23" t="s">
        <v>16</v>
      </c>
      <c r="D251" s="23">
        <v>10</v>
      </c>
      <c r="E251" s="24"/>
      <c r="F251" s="26">
        <f t="shared" si="24"/>
        <v>10</v>
      </c>
      <c r="G251" s="6">
        <v>0</v>
      </c>
      <c r="H251" s="44">
        <f t="shared" si="25"/>
        <v>0</v>
      </c>
      <c r="I251" s="5">
        <v>0</v>
      </c>
      <c r="J251" s="44">
        <f t="shared" si="26"/>
        <v>0</v>
      </c>
      <c r="K251" s="44">
        <f t="shared" si="27"/>
        <v>0</v>
      </c>
    </row>
    <row r="252" spans="1:11" x14ac:dyDescent="0.35">
      <c r="A252" s="16">
        <v>248</v>
      </c>
      <c r="B252" s="25" t="s">
        <v>255</v>
      </c>
      <c r="C252" s="23" t="s">
        <v>266</v>
      </c>
      <c r="D252" s="23">
        <v>2</v>
      </c>
      <c r="E252" s="24"/>
      <c r="F252" s="26">
        <f t="shared" si="24"/>
        <v>2</v>
      </c>
      <c r="G252" s="6">
        <v>0</v>
      </c>
      <c r="H252" s="44">
        <f t="shared" si="25"/>
        <v>0</v>
      </c>
      <c r="I252" s="5">
        <v>0</v>
      </c>
      <c r="J252" s="44">
        <f t="shared" si="26"/>
        <v>0</v>
      </c>
      <c r="K252" s="44">
        <f t="shared" si="27"/>
        <v>0</v>
      </c>
    </row>
    <row r="253" spans="1:11" x14ac:dyDescent="0.35">
      <c r="A253" s="16">
        <v>249</v>
      </c>
      <c r="B253" s="25" t="s">
        <v>256</v>
      </c>
      <c r="C253" s="23" t="s">
        <v>16</v>
      </c>
      <c r="D253" s="23">
        <v>5</v>
      </c>
      <c r="E253" s="24"/>
      <c r="F253" s="26">
        <f t="shared" si="24"/>
        <v>5</v>
      </c>
      <c r="G253" s="6">
        <v>0</v>
      </c>
      <c r="H253" s="44">
        <f t="shared" si="25"/>
        <v>0</v>
      </c>
      <c r="I253" s="5">
        <v>0</v>
      </c>
      <c r="J253" s="44">
        <f t="shared" si="26"/>
        <v>0</v>
      </c>
      <c r="K253" s="44">
        <f t="shared" si="27"/>
        <v>0</v>
      </c>
    </row>
    <row r="254" spans="1:11" x14ac:dyDescent="0.35">
      <c r="A254" s="16">
        <v>250</v>
      </c>
      <c r="B254" s="25" t="s">
        <v>257</v>
      </c>
      <c r="C254" s="23" t="s">
        <v>16</v>
      </c>
      <c r="D254" s="23">
        <v>5</v>
      </c>
      <c r="E254" s="24"/>
      <c r="F254" s="26">
        <f t="shared" si="24"/>
        <v>5</v>
      </c>
      <c r="G254" s="6">
        <v>0</v>
      </c>
      <c r="H254" s="44">
        <f t="shared" si="25"/>
        <v>0</v>
      </c>
      <c r="I254" s="5">
        <v>0</v>
      </c>
      <c r="J254" s="44">
        <f t="shared" si="26"/>
        <v>0</v>
      </c>
      <c r="K254" s="44">
        <f t="shared" si="27"/>
        <v>0</v>
      </c>
    </row>
    <row r="255" spans="1:11" x14ac:dyDescent="0.35">
      <c r="A255" s="16">
        <v>251</v>
      </c>
      <c r="B255" s="25" t="s">
        <v>258</v>
      </c>
      <c r="C255" s="23" t="s">
        <v>16</v>
      </c>
      <c r="D255" s="23">
        <v>5</v>
      </c>
      <c r="E255" s="24"/>
      <c r="F255" s="26">
        <f t="shared" si="24"/>
        <v>5</v>
      </c>
      <c r="G255" s="6">
        <v>0</v>
      </c>
      <c r="H255" s="44">
        <f t="shared" si="25"/>
        <v>0</v>
      </c>
      <c r="I255" s="5">
        <v>0</v>
      </c>
      <c r="J255" s="44">
        <f t="shared" si="26"/>
        <v>0</v>
      </c>
      <c r="K255" s="44">
        <f t="shared" si="27"/>
        <v>0</v>
      </c>
    </row>
    <row r="256" spans="1:11" x14ac:dyDescent="0.35">
      <c r="A256" s="16">
        <v>252</v>
      </c>
      <c r="B256" s="25" t="s">
        <v>259</v>
      </c>
      <c r="C256" s="23" t="s">
        <v>16</v>
      </c>
      <c r="D256" s="23">
        <v>5</v>
      </c>
      <c r="E256" s="24"/>
      <c r="F256" s="26">
        <f t="shared" si="24"/>
        <v>5</v>
      </c>
      <c r="G256" s="6">
        <v>0</v>
      </c>
      <c r="H256" s="44">
        <f t="shared" si="25"/>
        <v>0</v>
      </c>
      <c r="I256" s="5">
        <v>0</v>
      </c>
      <c r="J256" s="44">
        <f t="shared" si="26"/>
        <v>0</v>
      </c>
      <c r="K256" s="44">
        <f t="shared" si="27"/>
        <v>0</v>
      </c>
    </row>
    <row r="257" spans="1:11" x14ac:dyDescent="0.35">
      <c r="A257" s="16">
        <v>253</v>
      </c>
      <c r="B257" s="25" t="s">
        <v>260</v>
      </c>
      <c r="C257" s="23" t="s">
        <v>16</v>
      </c>
      <c r="D257" s="23">
        <v>5</v>
      </c>
      <c r="E257" s="24"/>
      <c r="F257" s="26">
        <f t="shared" si="24"/>
        <v>5</v>
      </c>
      <c r="G257" s="6">
        <v>0</v>
      </c>
      <c r="H257" s="44">
        <f t="shared" si="25"/>
        <v>0</v>
      </c>
      <c r="I257" s="5">
        <v>0</v>
      </c>
      <c r="J257" s="44">
        <f t="shared" si="26"/>
        <v>0</v>
      </c>
      <c r="K257" s="44">
        <f t="shared" si="27"/>
        <v>0</v>
      </c>
    </row>
    <row r="258" spans="1:11" x14ac:dyDescent="0.35">
      <c r="A258" s="16">
        <v>254</v>
      </c>
      <c r="B258" s="25" t="s">
        <v>261</v>
      </c>
      <c r="C258" s="23" t="s">
        <v>16</v>
      </c>
      <c r="D258" s="23">
        <v>5</v>
      </c>
      <c r="E258" s="24"/>
      <c r="F258" s="26">
        <f t="shared" si="24"/>
        <v>5</v>
      </c>
      <c r="G258" s="6">
        <v>0</v>
      </c>
      <c r="H258" s="44">
        <f t="shared" si="25"/>
        <v>0</v>
      </c>
      <c r="I258" s="5">
        <v>0</v>
      </c>
      <c r="J258" s="44">
        <f t="shared" si="26"/>
        <v>0</v>
      </c>
      <c r="K258" s="44">
        <f t="shared" si="27"/>
        <v>0</v>
      </c>
    </row>
    <row r="259" spans="1:11" x14ac:dyDescent="0.35">
      <c r="A259" s="16">
        <v>255</v>
      </c>
      <c r="B259" s="17" t="s">
        <v>263</v>
      </c>
      <c r="C259" s="23" t="s">
        <v>16</v>
      </c>
      <c r="D259" s="23">
        <v>6</v>
      </c>
      <c r="E259" s="24"/>
      <c r="F259" s="26">
        <f t="shared" si="24"/>
        <v>6</v>
      </c>
      <c r="G259" s="6">
        <v>0</v>
      </c>
      <c r="H259" s="44">
        <f t="shared" ref="H259:H260" si="28">F259*G259</f>
        <v>0</v>
      </c>
      <c r="I259" s="5">
        <v>0</v>
      </c>
      <c r="J259" s="44">
        <f t="shared" ref="J259:J260" si="29">H259*I259</f>
        <v>0</v>
      </c>
      <c r="K259" s="44">
        <f t="shared" ref="K259:K260" si="30">H259+J259</f>
        <v>0</v>
      </c>
    </row>
    <row r="260" spans="1:11" x14ac:dyDescent="0.35">
      <c r="A260" s="16">
        <v>256</v>
      </c>
      <c r="B260" s="25" t="s">
        <v>265</v>
      </c>
      <c r="C260" s="23" t="s">
        <v>266</v>
      </c>
      <c r="D260" s="23">
        <v>600</v>
      </c>
      <c r="E260" s="24"/>
      <c r="F260" s="26">
        <f t="shared" si="24"/>
        <v>600</v>
      </c>
      <c r="G260" s="6">
        <v>0</v>
      </c>
      <c r="H260" s="44">
        <f t="shared" si="28"/>
        <v>0</v>
      </c>
      <c r="I260" s="5">
        <v>0</v>
      </c>
      <c r="J260" s="44">
        <f t="shared" si="29"/>
        <v>0</v>
      </c>
      <c r="K260" s="44">
        <f t="shared" si="30"/>
        <v>0</v>
      </c>
    </row>
    <row r="261" spans="1:11" x14ac:dyDescent="0.35">
      <c r="A261" s="16">
        <v>257</v>
      </c>
      <c r="B261" s="17" t="s">
        <v>264</v>
      </c>
      <c r="C261" s="16" t="s">
        <v>266</v>
      </c>
      <c r="D261" s="16">
        <v>600</v>
      </c>
      <c r="E261" s="19"/>
      <c r="F261" s="18">
        <f t="shared" si="24"/>
        <v>600</v>
      </c>
      <c r="G261" s="6">
        <v>0</v>
      </c>
      <c r="H261" s="44">
        <f t="shared" si="25"/>
        <v>0</v>
      </c>
      <c r="I261" s="5">
        <v>0</v>
      </c>
      <c r="J261" s="44">
        <f t="shared" si="26"/>
        <v>0</v>
      </c>
      <c r="K261" s="44">
        <f t="shared" si="27"/>
        <v>0</v>
      </c>
    </row>
    <row r="262" spans="1:11" x14ac:dyDescent="0.35">
      <c r="A262" s="16">
        <v>258</v>
      </c>
      <c r="B262" s="17" t="s">
        <v>267</v>
      </c>
      <c r="C262" s="16" t="s">
        <v>16</v>
      </c>
      <c r="D262" s="16">
        <v>3</v>
      </c>
      <c r="E262" s="19"/>
      <c r="F262" s="18">
        <f t="shared" ref="F262" si="31">SUM(D262:E262)</f>
        <v>3</v>
      </c>
      <c r="G262" s="6">
        <v>0</v>
      </c>
      <c r="H262" s="44">
        <f t="shared" ref="H262" si="32">F262*G262</f>
        <v>0</v>
      </c>
      <c r="I262" s="5">
        <v>0</v>
      </c>
      <c r="J262" s="44">
        <f t="shared" ref="J262" si="33">H262*I262</f>
        <v>0</v>
      </c>
      <c r="K262" s="44">
        <f t="shared" ref="K262" si="34">H262+J262</f>
        <v>0</v>
      </c>
    </row>
    <row r="263" spans="1:11" x14ac:dyDescent="0.35">
      <c r="A263" s="16">
        <v>259</v>
      </c>
      <c r="B263" s="17" t="s">
        <v>273</v>
      </c>
      <c r="C263" s="16" t="s">
        <v>16</v>
      </c>
      <c r="D263" s="16">
        <v>5</v>
      </c>
      <c r="E263" s="19"/>
      <c r="F263" s="18">
        <f t="shared" ref="F263" si="35">SUM(D263:E263)</f>
        <v>5</v>
      </c>
      <c r="G263" s="6">
        <v>0</v>
      </c>
      <c r="H263" s="44">
        <f t="shared" ref="H263:H264" si="36">F263*G263</f>
        <v>0</v>
      </c>
      <c r="I263" s="5">
        <v>0</v>
      </c>
      <c r="J263" s="44">
        <f t="shared" ref="J263:J273" si="37">H263*I263</f>
        <v>0</v>
      </c>
      <c r="K263" s="44">
        <f t="shared" ref="K263" si="38">H263+J263</f>
        <v>0</v>
      </c>
    </row>
    <row r="264" spans="1:11" x14ac:dyDescent="0.35">
      <c r="A264" s="16">
        <v>260</v>
      </c>
      <c r="B264" s="17" t="s">
        <v>275</v>
      </c>
      <c r="C264" s="16" t="s">
        <v>16</v>
      </c>
      <c r="D264" s="16">
        <v>15</v>
      </c>
      <c r="E264" s="19"/>
      <c r="F264" s="18">
        <f>SUM(D264:E264)</f>
        <v>15</v>
      </c>
      <c r="G264" s="6">
        <v>0</v>
      </c>
      <c r="H264" s="44">
        <f t="shared" si="36"/>
        <v>0</v>
      </c>
      <c r="I264" s="5">
        <v>0</v>
      </c>
      <c r="J264" s="44">
        <f t="shared" si="37"/>
        <v>0</v>
      </c>
      <c r="K264" s="44">
        <f>H264+J264</f>
        <v>0</v>
      </c>
    </row>
    <row r="265" spans="1:11" ht="58.5" customHeight="1" x14ac:dyDescent="0.35">
      <c r="A265" s="16">
        <v>261</v>
      </c>
      <c r="B265" s="27" t="s">
        <v>280</v>
      </c>
      <c r="C265" s="28" t="s">
        <v>4</v>
      </c>
      <c r="D265" s="29"/>
      <c r="E265" s="30">
        <v>150</v>
      </c>
      <c r="F265" s="18">
        <f>SUM(D265:E265)</f>
        <v>150</v>
      </c>
      <c r="G265" s="6">
        <v>0</v>
      </c>
      <c r="H265" s="45">
        <f t="shared" ref="H265:H273" si="39">F265*G265</f>
        <v>0</v>
      </c>
      <c r="I265" s="5">
        <v>0</v>
      </c>
      <c r="J265" s="44">
        <f t="shared" si="37"/>
        <v>0</v>
      </c>
      <c r="K265" s="44">
        <f t="shared" ref="K265:K273" si="40">H265+J265</f>
        <v>0</v>
      </c>
    </row>
    <row r="266" spans="1:11" ht="49.5" customHeight="1" x14ac:dyDescent="0.35">
      <c r="A266" s="16">
        <v>262</v>
      </c>
      <c r="B266" s="31" t="s">
        <v>281</v>
      </c>
      <c r="C266" s="28" t="s">
        <v>4</v>
      </c>
      <c r="D266" s="29"/>
      <c r="E266" s="30">
        <v>150</v>
      </c>
      <c r="F266" s="18">
        <f t="shared" ref="F266:F273" si="41">SUM(D266:E266)</f>
        <v>150</v>
      </c>
      <c r="G266" s="6">
        <v>0</v>
      </c>
      <c r="H266" s="45">
        <f t="shared" si="39"/>
        <v>0</v>
      </c>
      <c r="I266" s="5">
        <v>0</v>
      </c>
      <c r="J266" s="44">
        <f t="shared" si="37"/>
        <v>0</v>
      </c>
      <c r="K266" s="44">
        <f t="shared" si="40"/>
        <v>0</v>
      </c>
    </row>
    <row r="267" spans="1:11" ht="42" customHeight="1" x14ac:dyDescent="0.35">
      <c r="A267" s="16">
        <v>263</v>
      </c>
      <c r="B267" s="32" t="s">
        <v>282</v>
      </c>
      <c r="C267" s="28" t="s">
        <v>4</v>
      </c>
      <c r="D267" s="29"/>
      <c r="E267" s="30">
        <v>80</v>
      </c>
      <c r="F267" s="18">
        <f t="shared" si="41"/>
        <v>80</v>
      </c>
      <c r="G267" s="6">
        <v>0</v>
      </c>
      <c r="H267" s="45">
        <f t="shared" si="39"/>
        <v>0</v>
      </c>
      <c r="I267" s="5">
        <v>0</v>
      </c>
      <c r="J267" s="44">
        <f t="shared" si="37"/>
        <v>0</v>
      </c>
      <c r="K267" s="44">
        <f t="shared" si="40"/>
        <v>0</v>
      </c>
    </row>
    <row r="268" spans="1:11" ht="40.75" customHeight="1" x14ac:dyDescent="0.35">
      <c r="A268" s="16">
        <v>264</v>
      </c>
      <c r="B268" s="32" t="s">
        <v>285</v>
      </c>
      <c r="C268" s="28" t="s">
        <v>4</v>
      </c>
      <c r="D268" s="29"/>
      <c r="E268" s="30">
        <v>80</v>
      </c>
      <c r="F268" s="18">
        <f t="shared" si="41"/>
        <v>80</v>
      </c>
      <c r="G268" s="6">
        <v>0</v>
      </c>
      <c r="H268" s="45">
        <f t="shared" si="39"/>
        <v>0</v>
      </c>
      <c r="I268" s="5">
        <v>0</v>
      </c>
      <c r="J268" s="44">
        <f t="shared" si="37"/>
        <v>0</v>
      </c>
      <c r="K268" s="44">
        <f t="shared" si="40"/>
        <v>0</v>
      </c>
    </row>
    <row r="269" spans="1:11" ht="46.5" customHeight="1" x14ac:dyDescent="0.35">
      <c r="A269" s="16">
        <v>265</v>
      </c>
      <c r="B269" s="33" t="s">
        <v>283</v>
      </c>
      <c r="C269" s="28" t="s">
        <v>4</v>
      </c>
      <c r="D269" s="29"/>
      <c r="E269" s="30">
        <v>150</v>
      </c>
      <c r="F269" s="18">
        <f t="shared" si="41"/>
        <v>150</v>
      </c>
      <c r="G269" s="6">
        <v>0</v>
      </c>
      <c r="H269" s="45">
        <f t="shared" si="39"/>
        <v>0</v>
      </c>
      <c r="I269" s="5">
        <v>0</v>
      </c>
      <c r="J269" s="44">
        <f t="shared" si="37"/>
        <v>0</v>
      </c>
      <c r="K269" s="44">
        <f t="shared" si="40"/>
        <v>0</v>
      </c>
    </row>
    <row r="270" spans="1:11" ht="47.25" customHeight="1" x14ac:dyDescent="0.35">
      <c r="A270" s="16">
        <v>266</v>
      </c>
      <c r="B270" s="34" t="s">
        <v>284</v>
      </c>
      <c r="C270" s="28" t="s">
        <v>4</v>
      </c>
      <c r="D270" s="29"/>
      <c r="E270" s="30">
        <v>150</v>
      </c>
      <c r="F270" s="18">
        <f t="shared" si="41"/>
        <v>150</v>
      </c>
      <c r="G270" s="6">
        <v>0</v>
      </c>
      <c r="H270" s="45">
        <f t="shared" si="39"/>
        <v>0</v>
      </c>
      <c r="I270" s="5">
        <v>0</v>
      </c>
      <c r="J270" s="44">
        <f t="shared" si="37"/>
        <v>0</v>
      </c>
      <c r="K270" s="44">
        <f t="shared" si="40"/>
        <v>0</v>
      </c>
    </row>
    <row r="271" spans="1:11" ht="36.75" customHeight="1" x14ac:dyDescent="0.35">
      <c r="A271" s="16">
        <v>267</v>
      </c>
      <c r="B271" s="35" t="s">
        <v>286</v>
      </c>
      <c r="C271" s="28" t="s">
        <v>4</v>
      </c>
      <c r="D271" s="29"/>
      <c r="E271" s="30">
        <v>150</v>
      </c>
      <c r="F271" s="18">
        <f t="shared" si="41"/>
        <v>150</v>
      </c>
      <c r="G271" s="6">
        <v>0</v>
      </c>
      <c r="H271" s="45">
        <f t="shared" si="39"/>
        <v>0</v>
      </c>
      <c r="I271" s="5">
        <v>0</v>
      </c>
      <c r="J271" s="44">
        <f t="shared" si="37"/>
        <v>0</v>
      </c>
      <c r="K271" s="44">
        <f t="shared" si="40"/>
        <v>0</v>
      </c>
    </row>
    <row r="272" spans="1:11" ht="36.75" customHeight="1" x14ac:dyDescent="0.35">
      <c r="A272" s="16">
        <v>268</v>
      </c>
      <c r="B272" s="35" t="s">
        <v>287</v>
      </c>
      <c r="C272" s="36" t="s">
        <v>4</v>
      </c>
      <c r="D272" s="37"/>
      <c r="E272" s="38">
        <v>150</v>
      </c>
      <c r="F272" s="18">
        <f t="shared" si="41"/>
        <v>150</v>
      </c>
      <c r="G272" s="6">
        <v>0</v>
      </c>
      <c r="H272" s="46">
        <f t="shared" si="39"/>
        <v>0</v>
      </c>
      <c r="I272" s="5">
        <v>0</v>
      </c>
      <c r="J272" s="44">
        <f t="shared" si="37"/>
        <v>0</v>
      </c>
      <c r="K272" s="44">
        <f t="shared" si="40"/>
        <v>0</v>
      </c>
    </row>
    <row r="273" spans="1:11" x14ac:dyDescent="0.35">
      <c r="A273" s="16">
        <v>269</v>
      </c>
      <c r="B273" s="39" t="s">
        <v>288</v>
      </c>
      <c r="C273" s="29" t="s">
        <v>4</v>
      </c>
      <c r="D273" s="29"/>
      <c r="E273" s="30">
        <v>150</v>
      </c>
      <c r="F273" s="18">
        <f t="shared" si="41"/>
        <v>150</v>
      </c>
      <c r="G273" s="6">
        <v>0</v>
      </c>
      <c r="H273" s="45">
        <f t="shared" si="39"/>
        <v>0</v>
      </c>
      <c r="I273" s="5">
        <v>0</v>
      </c>
      <c r="J273" s="44">
        <f t="shared" si="37"/>
        <v>0</v>
      </c>
      <c r="K273" s="44">
        <f t="shared" si="40"/>
        <v>0</v>
      </c>
    </row>
    <row r="274" spans="1:11" x14ac:dyDescent="0.35">
      <c r="A274" s="16">
        <v>270</v>
      </c>
      <c r="B274" s="39" t="s">
        <v>276</v>
      </c>
      <c r="C274" s="29" t="s">
        <v>16</v>
      </c>
      <c r="D274" s="29">
        <v>5</v>
      </c>
      <c r="E274" s="30" t="s">
        <v>232</v>
      </c>
      <c r="F274" s="18">
        <f t="shared" ref="F274:F275" si="42">SUM(D274:E274)</f>
        <v>5</v>
      </c>
      <c r="G274" s="6">
        <v>0</v>
      </c>
      <c r="H274" s="45">
        <f t="shared" ref="H274:H275" si="43">F274*G274</f>
        <v>0</v>
      </c>
      <c r="I274" s="5">
        <v>0</v>
      </c>
      <c r="J274" s="44">
        <f t="shared" ref="J274:J275" si="44">H274*I274</f>
        <v>0</v>
      </c>
      <c r="K274" s="44">
        <f t="shared" ref="K274:K275" si="45">H274+J274</f>
        <v>0</v>
      </c>
    </row>
    <row r="275" spans="1:11" x14ac:dyDescent="0.35">
      <c r="A275" s="16">
        <v>271</v>
      </c>
      <c r="B275" s="39" t="s">
        <v>277</v>
      </c>
      <c r="C275" s="29" t="s">
        <v>16</v>
      </c>
      <c r="D275" s="29">
        <v>5</v>
      </c>
      <c r="E275" s="30" t="s">
        <v>232</v>
      </c>
      <c r="F275" s="18">
        <f t="shared" si="42"/>
        <v>5</v>
      </c>
      <c r="G275" s="6">
        <v>0</v>
      </c>
      <c r="H275" s="45">
        <f t="shared" si="43"/>
        <v>0</v>
      </c>
      <c r="I275" s="5">
        <v>0</v>
      </c>
      <c r="J275" s="44">
        <f t="shared" si="44"/>
        <v>0</v>
      </c>
      <c r="K275" s="44">
        <f t="shared" si="45"/>
        <v>0</v>
      </c>
    </row>
    <row r="276" spans="1:11" ht="29" x14ac:dyDescent="0.35">
      <c r="G276" s="40" t="s">
        <v>243</v>
      </c>
      <c r="H276" s="47">
        <f>SUM(H5:H275)</f>
        <v>0</v>
      </c>
      <c r="J276" s="49" t="s">
        <v>242</v>
      </c>
      <c r="K276" s="50">
        <f>SUM(K5:K275)</f>
        <v>0</v>
      </c>
    </row>
  </sheetData>
  <sheetProtection algorithmName="SHA-512" hashValue="Wi+6fHmcojYHqQThHOmm6SRYhRvAv20KlTKNcXwckBPLZ6e7aToKUnJrpPxBzP+we8EgaNouD9lgo/mbndH/mg==" saltValue="+THbRT/7rEhSLFc/XgAQ5A==" spinCount="100000" sheet="1" formatCells="0" formatColumns="0" formatRows="0" insertColumns="0" insertRows="0" insertHyperlinks="0" deleteColumns="0" deleteRows="0" sort="0" autoFilter="0" pivotTables="0"/>
  <dataValidations xWindow="948" yWindow="788" count="1">
    <dataValidation type="list" allowBlank="1" showInputMessage="1" showErrorMessage="1" promptTitle="Wybierz stawkę podatku VAT" prompt="0%_x000a_5%_x000a_8%_x000a_23%" sqref="I5:I275" xr:uid="{C8E12E0F-2940-4918-8F14-4CCE2A6F2B1E}">
      <formula1>$L$5:$L$7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Recepcja Zawisza</dc:creator>
  <cp:keywords/>
  <dc:description/>
  <cp:lastModifiedBy>Kokot, Robert</cp:lastModifiedBy>
  <cp:revision/>
  <cp:lastPrinted>2023-06-26T11:59:37Z</cp:lastPrinted>
  <dcterms:created xsi:type="dcterms:W3CDTF">2022-08-17T14:51:59Z</dcterms:created>
  <dcterms:modified xsi:type="dcterms:W3CDTF">2023-07-11T10:14:32Z</dcterms:modified>
  <cp:category/>
  <cp:contentStatus/>
</cp:coreProperties>
</file>