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440" windowHeight="11430" firstSheet="2" activeTab="2"/>
  </bookViews>
  <sheets>
    <sheet name="część nr 1 -Przedszkole nr 8" sheetId="1" r:id="rId1"/>
    <sheet name="część nr 2-SP1" sheetId="2" r:id="rId2"/>
    <sheet name="część nr 3 -SSP2" sheetId="3" r:id="rId3"/>
    <sheet name="część nr 4 - SP4" sheetId="4" r:id="rId4"/>
    <sheet name="część nr 5 - SP5" sheetId="5" r:id="rId5"/>
    <sheet name="część nr 6 - SP7" sheetId="6" r:id="rId6"/>
    <sheet name="część nr 7 - SP8" sheetId="7" r:id="rId7"/>
    <sheet name="część nr 8 - SP10" sheetId="8" r:id="rId8"/>
    <sheet name="część nr 9 - SP11" sheetId="9" r:id="rId9"/>
    <sheet name="część nr 10 - SP12" sheetId="10" r:id="rId10"/>
  </sheets>
  <definedNames>
    <definedName name="_xlnm.Print_Area" localSheetId="0">'część nr 1 -Przedszkole nr 8'!$B$1:$J$42</definedName>
    <definedName name="_xlnm.Print_Area" localSheetId="9">'część nr 10 - SP12'!$B$1:$J$36</definedName>
    <definedName name="_xlnm.Print_Area" localSheetId="1">'część nr 2-SP1'!$B$1:$J$36</definedName>
    <definedName name="_xlnm.Print_Area" localSheetId="2">'część nr 3 -SSP2'!$B$1:$J$54</definedName>
    <definedName name="_xlnm.Print_Area" localSheetId="3">'część nr 4 - SP4'!$B$1:$J$42</definedName>
    <definedName name="_xlnm.Print_Area" localSheetId="4">'część nr 5 - SP5'!$B$1:$J$46</definedName>
    <definedName name="_xlnm.Print_Area" localSheetId="5">'część nr 6 - SP7'!$B$1:$J$35</definedName>
    <definedName name="_xlnm.Print_Area" localSheetId="6">'część nr 7 - SP8'!$B$1:$J$31</definedName>
    <definedName name="_xlnm.Print_Area" localSheetId="7">'część nr 8 - SP10'!$B$1:$J$27</definedName>
    <definedName name="_xlnm.Print_Area" localSheetId="8">'część nr 9 - SP11'!$B$1:$J$29</definedName>
  </definedNames>
  <calcPr fullCalcOnLoad="1"/>
</workbook>
</file>

<file path=xl/sharedStrings.xml><?xml version="1.0" encoding="utf-8"?>
<sst xmlns="http://schemas.openxmlformats.org/spreadsheetml/2006/main" count="1063" uniqueCount="409">
  <si>
    <t>FORMULARZ ASORTYMENTOWO-CENOWY                                                                               
Część nr 8 - Szkoła Podstawowa nr 10 w Tczewie</t>
  </si>
  <si>
    <t>FORMULARZ ASORTYMENTOWO-CENOWY                                                                               
Część nr 9 - Szkoła Podstawowa nr 11 w Tczewie</t>
  </si>
  <si>
    <t>FORMULARZ ASORTYMENTOWO-CENOWY                                                                               
Część nr 10 - Szkoła Podstawowa nr 12 w Tczewie</t>
  </si>
  <si>
    <t>płyn do mycia naczyń: wyjątkowo wydajny, fantastycznie się pieni,dzięki wyjątkowo dużej zawartości substancji aktywnych doskonale usuwa nawet przypalony tłuszcz, o klasycznym zapachu jabłka. Skład: Anionowe środki powierzchniowo czynne (5&lt;15%), amfoteryczne środki powierzchniowo czynne (&lt;5%), kompozycje zapachowe. Pojemność: 900ml</t>
  </si>
  <si>
    <t>Skoncentrowany płyn do mycia naczyń w zmywarkach gastronomicznych . Niskopieniący, wysoko alkaliczny środek do mycia szkła, porcelany, sztućców i in. Doskonale zwilża myte powierzchnie, łatwo usuwając z nich zanieczyszczenia pochodzenia spożywczego. Bezzapachowy. Posiada działanie antykorozyjne, zapobiegające niszczeniu mytych naczyń. Zalecane stężenie płynu średnio 20-50 ml/ 10 litr wody. Atest PZH. opakowanie 5l</t>
  </si>
  <si>
    <t>Płyn do mycia naczyń  pojemność  0,9 l</t>
  </si>
  <si>
    <t xml:space="preserve">Płyn do mycia naczyń pojemność 5l </t>
  </si>
  <si>
    <t>Profesjonalny środek do nabłyszczania naczyń, 5l</t>
  </si>
  <si>
    <t>Płyn do mycia szyb, luster i innych powierzchni szklanych pojemność 0,5l</t>
  </si>
  <si>
    <t>Płyn do mycia szyb, luster i innych powierzchni szklanych pojemność 5 l</t>
  </si>
  <si>
    <t>Emulsja do podłóg  pojemność 5kg</t>
  </si>
  <si>
    <t>Żel do udrażniania rur pojemność 1 l</t>
  </si>
  <si>
    <t>Żel do WC na kamień pojemność 750 ml</t>
  </si>
  <si>
    <t>Środek do czyszczenia urządzeń sanitarnych pojemność 1l</t>
  </si>
  <si>
    <t>Płyn dezynfekujący do toalet   pojemność 750 ml</t>
  </si>
  <si>
    <t>Płyn w sprayu przeciw kurzowi pojemności 300ml</t>
  </si>
  <si>
    <t xml:space="preserve"> Odświeżacz Powietrza 300ml  </t>
  </si>
  <si>
    <t>środek do pielęgnacji mebli 1l</t>
  </si>
  <si>
    <t xml:space="preserve">Uniwersalny płyn do dezynfekcji blatów </t>
  </si>
  <si>
    <t xml:space="preserve">Mydło w płynie </t>
  </si>
  <si>
    <t xml:space="preserve">Proszek do prania </t>
  </si>
  <si>
    <t xml:space="preserve">Papier toaletowy </t>
  </si>
  <si>
    <t>mydło antybakteryjne w płynie 250 ml.</t>
  </si>
  <si>
    <t>Preparat w sprayu do usuwania wszelkich tłustych plam i olejowych zabrudzeń 0,6 l</t>
  </si>
  <si>
    <t>Preparat - aktywna piana do usuwania przypalonych i zaschniętych zabrudzeń 0,6 l</t>
  </si>
  <si>
    <t xml:space="preserve">Preparat do szybkiej dezynfekcji i mycia bez spłukiwania o działaniu bakteriobójczym i grzybobójczym  0,6 l </t>
  </si>
  <si>
    <t>Krem do rąk 100ml</t>
  </si>
  <si>
    <t xml:space="preserve"> Skoncentrowany płyn do mycia naczyń 0,9l</t>
  </si>
  <si>
    <t xml:space="preserve"> Sól Ochronna do Zmywarki 4 kg</t>
  </si>
  <si>
    <t>Skoncentrowany płyn do mycia naczyń w zmywarkach gastronomicznych 5l</t>
  </si>
  <si>
    <t xml:space="preserve">Płyn uniwersalny do mycia powierzchni 5 l </t>
  </si>
  <si>
    <t>KREM DO RĄK Z PROTEINAMI KASZMIRU I MASŁEM SHEA 100ML   Skuteczny krem do pielęgnacji dłoni zawierający proteiny kaszmiru oraz masło shea.
Działanie kosmetyczne: *  nawilża dłonie nawet po częstym myciu. * łagodzi dyskomfort suchej i popękanej skóry. *wzmacnia naturalną barierę ochronną. * przywraca elastyczność i gładkość naskórka. *  pielęgnuje oraz wzmacnia paznokcie.
Sposób użycia:  Krem wmasować w czystą skórę dłoni i paznokcie. Stosować regularnie, nawet kilka razy dziennie.Bezpieczeństwo: Produkt testowany dermatologicznie i alergologicznie.
Pojemność: 100 ml</t>
  </si>
  <si>
    <t xml:space="preserve">Płyn dezynfekujący do toalet </t>
  </si>
  <si>
    <t xml:space="preserve">Ręcznik papierowy </t>
  </si>
  <si>
    <t xml:space="preserve">Odkamieniacz 5l </t>
  </si>
  <si>
    <t>załącznik nr 1</t>
  </si>
  <si>
    <t>Lp.</t>
  </si>
  <si>
    <t>Przedmiot zamówienia</t>
  </si>
  <si>
    <t>Specyfikacja</t>
  </si>
  <si>
    <t>jm</t>
  </si>
  <si>
    <t xml:space="preserve">Szacowana ilość </t>
  </si>
  <si>
    <t>Cena jednostkowa brutto [PLN]</t>
  </si>
  <si>
    <t>Stawka podatku
VAT (%)</t>
  </si>
  <si>
    <t>1.</t>
  </si>
  <si>
    <t>2.</t>
  </si>
  <si>
    <t>3.</t>
  </si>
  <si>
    <t>4.</t>
  </si>
  <si>
    <t>5.</t>
  </si>
  <si>
    <t>6.</t>
  </si>
  <si>
    <t>7.</t>
  </si>
  <si>
    <t>szt.</t>
  </si>
  <si>
    <t>Papier toaletowy typ Jumbo, szary niepylacy, długość rolki min 100 m, szerokość 9,4-10 cm, średnica max 20 cm, gramatura min. 38g/m2. Ilość rolek w opakowaniu 12</t>
  </si>
  <si>
    <t>op.</t>
  </si>
  <si>
    <t>Ręcznik papierowy</t>
  </si>
  <si>
    <t>Ręcznik papierowy  typu VELVET</t>
  </si>
  <si>
    <t xml:space="preserve">Worki na śmieci z foli LDPE:
</t>
  </si>
  <si>
    <t>z perforacją pozwalającą na odrywanie worków,- mocne, - o pojemności 35 l (rolka 15 szt)</t>
  </si>
  <si>
    <t>rolka</t>
  </si>
  <si>
    <t xml:space="preserve">z perforacją pozwalającą na odrywanie worków, - mocne, - pojemność 60l (10 sztuk na rolce) </t>
  </si>
  <si>
    <t>Worki na śmieci z foli LDPE:</t>
  </si>
  <si>
    <t>z perforacją  pozwalającą na odrywanie worków,- mocne, - pojemność 120 l (rolka 10 szt)</t>
  </si>
  <si>
    <t>z perforacją pozwalającą na odrywanie worków,-  mocne, - 160 l (rolka 10 szt)</t>
  </si>
  <si>
    <t>Siatki jednorazowe do mrożenia HDPE roz.27x47</t>
  </si>
  <si>
    <t>Woreczki śniadaniowe HDPE rozmiar 14x26</t>
  </si>
  <si>
    <t xml:space="preserve">Szacowana wartość zamówienia </t>
  </si>
  <si>
    <t>Łączna wartość brutto</t>
  </si>
  <si>
    <t>VAT</t>
  </si>
  <si>
    <t>mydło antybakteryjne , od 3 lat, 250ml Strawberry /dozownik z pompką/ - Antybakteryjne mydło w płynie pielęgnuje dłonie i wspiera naturalną barierę ochronną skóry, zapobiegając rozprzestrzenianiu się bakterii. Specjalnie dobrane, delikatne składniki myjące oraz naturalny składnik antybakteryjny skutecznie zadbają o codzienną higienę rąk. Delikatnie nawilża skórę oraz wspiera naturalną barierę antybakteryjną. Główne składniki: gliceryna. Produkt przetestowany dermatologicznie z pozytywną opinię Instytutu "Pomnik-Centrum Zdrowia Dziecka".</t>
  </si>
  <si>
    <t>Preparat w sprayu do usuwania wszelkich tłustych plam i olejowych zabrudzeń z okapów kuchennych, blatów, stołów, posadzek i ścian. Atomizer dozuje odpowiednią dawkę płynu i umożliwia dotarcie do trudno dostępnych miejsc. Produkt dopuszczony do powierzchni mających kontakt z żywnością, dzięki czemu doskonale sprawdza się w restauracyjnych i hotelowych kuchniach narażonych na tłuste osady. Opakowanie: 0,6l pH: 11/*/13 Zgodne z HACPP</t>
  </si>
  <si>
    <t>Preparat - aktywna piana do usuwania przypalonych i zaschniętych zabrudzeń. Gotowy do bezpośredniego użycia preparat w formie aktywnej piany do usuwania spieczonych, zeschniętych i silnych zabrudzeń. Rozpuszcza i usuwa zapieczone resztki potraw, tłuszczu, sadzy i przypaleń. Skutecznie czyści smażalnie, grille, piece, opiekacze, komory wędzarnicze, rożna i ruszta. Można go stosować do płyt grzewczych kuchenek gazowych, patelni, szyb w piecach i kominkach. Nie niszczy powierzchni emaliowanych. Forma aktywnej piany wydłuża czas ekspozycji zabrudzeń na preparat. Preparat dobrze działa także w niskich temperaturach. Opakowanie: 0,6l pH: 12/13/* Zgodne z HACPP</t>
  </si>
  <si>
    <t>Preparat 0,6 l do szybkiej dezynfekcji i mycia bez spłukiwania o działaniu bakteriobójczym i grzybobójczym (drożdżakobójczym). Przeznaczony do mycia i dezynfekcji powierzchni w obszarach kuchennych, restauracyjnych, cateringowych, obróbki żywności i zakładach przemysłu spożywczego. Skutecznie likwiduje bakterie i grzyby. Nadaje się do powierzchni mających kontakt z żywnością. Zalecany do dezynfekcji powierzchni takich jak blaty, stoły, krajalnice, urządzenia, ciągi produkcyjne, powierzchnie ze stali szlachetnej, lady chłodnicze, lodówki, pojemniki GN, urządzenia i wyposażenie kuchni, zakładów spożywczych i gastronomii. Zalecany do wszelkich powierzchni. Zdezynfekowane powierzchnie mogą być używane bezpośrednio po procesie dezynfekcji. Zgodne z HACPP</t>
  </si>
  <si>
    <t>Ręcznik w rolce  białe celulozowo-makulatorowy, dwu-warstwowy, niepylący długość min. 50 m, gramatura min. 40 g/m2, pakowany po 2 rolki</t>
  </si>
  <si>
    <t>Papier toaletowy biały- dł. papieru na rolce co najmniej 36,3 m,do uchwytów tradycyjnych , miękki, wytrzymały, trójwarstwowy, pasujący do wszystkich dostepnych na rynku uchwytów</t>
  </si>
  <si>
    <t>Sól Ochronna do Zmywarki 4 kg : Zmiękcza wodę, 100% LEPSZA OCHRONA PRZED OSADEM Z KAMIENIA, Chroni zmywarkę przed szkodliwym działaniem twardej wody, Przeciwdziała powstawaniu zacieków na naczyniach</t>
  </si>
  <si>
    <t>Płyn uniwersalny do mycia 5 l – zielony, czyści wszystkie powierzchnie nadaje połysk wydajny i ekonomiczny unikalny zapach konwalii. Płyn skutecznie zmywa i nabłyszcza wszystkie powierzchnie. Dzięki swej wydajności jest bardzo ekonomiczny  dwie nakrętki płynu na 5l wody. Wymiar opakowania jednostkowego (SxWxG)- 18,5 x 28,6 x 13,4 cm,</t>
  </si>
  <si>
    <t>Odkamieniacz do ekspresu do kawy</t>
  </si>
  <si>
    <t>Odkamieniacz do ekspresu SAECO CA6700</t>
  </si>
  <si>
    <t>Filtr do  ekspresu do kawy</t>
  </si>
  <si>
    <t>Filtr do ekspresu SAECO CA6903</t>
  </si>
  <si>
    <t>Tabletki do odtłuszczania do ekspresu do kawy</t>
  </si>
  <si>
    <t>Tabletki do odtłuszczania bloku zaparzającego do ekspresu SAECO CA 6704</t>
  </si>
  <si>
    <t>Smar do bloku zaparzającego ekspresu</t>
  </si>
  <si>
    <t>Smar do bloku zaparzającego ekspresu SAECO</t>
  </si>
  <si>
    <t>Preparat alkaliczny do maszynowego mycia naczyń nadający się do każdego rodzaju twardości wody bez chloru i fosforów, stosowany w stężeniu nie więcej niż 1,0-3,0ml/l, opakowanie nie mniej niż 10L</t>
  </si>
  <si>
    <t xml:space="preserve"> Preparat do nabłyszczania i konserwacji paneli podłogowych. 500ml. Skuteczne nabłyszcza i odświeża wygląd podłogi bez konieczności polerowania, zabezpiecza podłogi przed uszkodzeniami mechanicznymi, tworzy antypoślizgową powłokę i zwiększa bezpieczeństwo użytkowania podłogi, utrudnia osadzanie się brudu.</t>
  </si>
  <si>
    <t>Worki na śmieci z folii LDPE:</t>
  </si>
  <si>
    <t>z perforacją pozwalającą na odrywanie worków,- mocne, - o pojemności 80 l (rolka 20 szt), wymiary worka 70 X 90 cm</t>
  </si>
  <si>
    <t>płyn do maszynowego mycia naczyń typu STALGAST 10 l</t>
  </si>
  <si>
    <t>płyn do mycia w zmywarkach gastronomicznych naczyń ze stali nierdzewnej, tworzywa sztucznego, porcelany, szkła oraz sztućców, opakowanie 10 l</t>
  </si>
  <si>
    <t>środek do mycia pieca konwekcyjno-parowego ST M5, opakowanie 5 l</t>
  </si>
  <si>
    <t>środek myjący ST M5 dedykowany do pieca konwekcyjno-parowego REDFOX, opakowanie 5 l</t>
  </si>
  <si>
    <t>Przeznaczony jest do usuwania przypaleń powstałych w piekarnikach, kuchenkach mikrofalowych, rusztach, na patelniach, rondlach, grillach i innych naczyniach emaliowanych, ceramicznych, żaroodpornych i ze stali szlachetnej. Doskonale nadaje się do czyszczenia szyb kominkowych. Zawiera: mniej niż 5% - anionowych środków powierzchniowo czynnych, niejonowych środków powierzchniowo czynnych, EDTA i jego soli, opakowanie 0,5 l</t>
  </si>
  <si>
    <t xml:space="preserve">Kwaśny preparat myjący przeznaczony do mycia powierzchni i urządzeń ze stali nierdzewnej. Środek posiada doskonałe właściwości czyszczące i odtłuszczające. Usuwa kamień, nacieki z rdzy, uciążliwy brud, tłuszcz. Dzięki specjalnej opracowanej formule, znajduje zastosowanie w wielu gałęziach przemysłu, gastronomi, gospodarstwach domowych. Zalecany jest do czyszczenia kuchenek, stołów, </t>
  </si>
  <si>
    <t>żelowe krążki do WC z aplikatorem</t>
  </si>
  <si>
    <t>Mydło antybakteryjne łagodne dla dzieci z atestem PZH w dozownikach o pojemności 500 ml</t>
  </si>
  <si>
    <t>papier toaletowy biały</t>
  </si>
  <si>
    <t>Preparat do zwalczania mrówek, w formie granulowanej trutki pokarmowej. Specjalnie dobrane składniki czynią preparat wyjątkowo atrakcyjnym dla owadów i zapewniają jego znakomitą skuteczność już po pierwszym zastosowaniu.</t>
  </si>
  <si>
    <t>Preparat do usuwania silnych, tłustych zabrudzeń, &lt;5 % anionowe środki powierzchniowo czynne, &lt;5 % niejonowe środki powierzchniowo czynne, Bronopol, Masa reakcji 5-chloro-2-metylo-2h-izotiazol-3-onu i 2-metylo-2h-izotiazol-3-onu (3:1)</t>
  </si>
  <si>
    <t>Czyściwo</t>
  </si>
  <si>
    <t>długość rolki 190m, szerokość rolki 26cm, średnica rolki 28cm, celuloza, 2szt w opakowaniu</t>
  </si>
  <si>
    <t>amfoteryczny środek powierzchniowo-czynny &lt;5%, kompozycja zapachowa (LIMONENE). Zawiera chlorek didecylodimetyloamonu (DDAC). Substancja czynna: chlorek didecylodimetyloamonu (DDAC) (CAST7173-51-5) 1,0g/100g</t>
  </si>
  <si>
    <t xml:space="preserve"> </t>
  </si>
  <si>
    <t>Usuwa kamień, rdzawe zacieki, zacieki z twardej wody, wpień, śniedź z miedzianych elementów, osad z mydła, inne zabrudzeniua. Dodatkowo zapewnia ochronę przed ponownym osadzaniem się brudu i długotrwały połysk</t>
  </si>
  <si>
    <t>rolka.</t>
  </si>
  <si>
    <t>Do stosowania w systemach uzdatniana wody, m.in. do regeneracji wymienników jonitowych i zmiękczania wody, do sporządzania solanki (26% obj.), do produkowania NaOCL stosowanego w technologii uzdatniania i dezynfekcji wody przeznaczonej do spożycia przez ludzi. Do zmiękczania wody do kotłów wodnych i parowych oraz wody w systemach centralnego ogrzewania.średnica - 25 mm wysokość - 12-16 mm</t>
  </si>
  <si>
    <t xml:space="preserve">Odświeżacz powietrza w aerozolu 300 ml, eliminuje nieprzyjemne zapachy oraz pozostawia uczucie świeżości w powietrzu i na tkaninach. Odświeżacz do powietrza i tkanin eliminuje nieprzyjemne zapachy takie jak: zapach gotowanego jedzenia, papierosów, zapachy w toalecie. </t>
  </si>
  <si>
    <t>Tabletki solne 25Kg  do regeneracji wymienników jonitowych urządzeń do uzdatniania wody</t>
  </si>
  <si>
    <t>Uniwersalny proszek do prania w pralkach automatycznych, opakowanie nie mniejsze niż 10 kg Duże 10-kilogramowe opakowanie pozwala wykonać aż 122 skuteczne prania!
Proszek przyjazny dla środowiska, skuteczny i wydajny, do wszystkich rodzajów tkanin, do prania ubrań jasnych, ciemnych i kolorowych, spełnia niemieckie standardy jakości, chroni przed osadzaniem się kamienia.</t>
  </si>
  <si>
    <t xml:space="preserve">Tabletki solne 25Kg  do regeneracji wymienników jonitowych urządzeń do uzdatniania wody </t>
  </si>
  <si>
    <r>
      <t xml:space="preserve">Wartość brutto [PLN] 
</t>
    </r>
    <r>
      <rPr>
        <sz val="8"/>
        <rFont val="Calibri"/>
        <family val="2"/>
      </rPr>
      <t>(kol.4 x kol.5)</t>
    </r>
  </si>
  <si>
    <t>kostka do WC</t>
  </si>
  <si>
    <t>Worki BIO do segregacji 60l (rolka 10 szt )</t>
  </si>
  <si>
    <t xml:space="preserve">Worki BIO do segregacji 35l (rolka 15 szt) </t>
  </si>
  <si>
    <t xml:space="preserve">Pasta do nabłyszczania podłóg  0,5 l </t>
  </si>
  <si>
    <t xml:space="preserve">Pasta w płynie do pielęgnacji  i nabłyszczania podłóg nie mniej niż 1l </t>
  </si>
  <si>
    <t>Produkt przeznaczony do zmywania preparatów nabłyszczających ochrona i nabłyszczanie, a także innych środków nabłyszczających.
Dzięki zmyciu starych powłok nabłyszczających, po położeniu  nowej warstwy środka nabłyszczającego, podłoga zachowuje równomierny połysk. Środek należy  stosować po nałożeniu trzech kolejnych warstw polimerowych.  doskonale nadaje się do różnych powierzchni, takich jak linoleum, panele, podłogi drewniane, kamień i terakota. Właściwości produktu: doskonałe myje i czyści,  usuwa stare warstwy polimerowe po środkach nabłyszczających,  jest bezpieczny dla wszystkich rodzajów powierzchni.</t>
  </si>
  <si>
    <t xml:space="preserve">    Uniwersalny i łatwy w użyciu. Usuwa tłuszcz i brud. Pozostawia świeży cytrynowy zapach
Spray z łatwością wnika w trudno dostępne zakamarki, a jego uniwersalność sprawia, że można go stosować na wielu powierzchniach: Meble, Odzież, Obuwie, Płytki,  Podłogi,  Ściany, Sprzęt AGD (piekarnik, okap, kuchenka),Sprzęt biurowy, Tłuste plamy</t>
  </si>
  <si>
    <t>Reklamówki LDPE jednorazowe o wymiarze 25 x 45 biała ( 50 szt.) gr</t>
  </si>
  <si>
    <t xml:space="preserve"> środek na bazie alkoholu o przyjemnym świeżym zapachu . Wysycha szybko, bez smug - 10 l Pielęgnujący środek do bieżącego mycia często uczęszczanych powierzchni, podłóg oraz powierzchni ponadpodłogowych.Ekologiczny i ekonomiczny w użyciu - niska cena względem jakości oraz wydajności środka Znakomite właściwości czyszczące powierzchnie mikroporowate i kamienne tj.gres, beton, płytki podłogowe, lastryko. Produkt jest wysoko skoncentrowany i nadaje się do czyszczenia wszystkich powierzchni wodoodpornych. Zoptymalizowany środek szybko wysycha nie pozostawiając smug oraz zacieków. Przystosowany do mycia maszynowego jak i ręcznego za pomocą mopa
Posiada przyjemny, odświeżający i intensywny cytrusowy zapach .Nadaje się do czyszczenia w automatach myjących, myjkach oraz robotach sprzątających.Płyn nisko pieniący, nie powoduje nadbudowy warstw na mytych powierzchniach i nie działa agresywnie
</t>
  </si>
  <si>
    <t>Mydło w pianie</t>
  </si>
  <si>
    <t>Środek do czyszczenia urządzeń sanitarnych  pojemność  1l</t>
  </si>
  <si>
    <t>Oferowany produkt (nazwa,producent, pojemność)</t>
  </si>
  <si>
    <t>8.</t>
  </si>
  <si>
    <t>posiada specjalnym, pasek żelowy, z którego uwalniane są substancje aromatyczne. Dzięki temu zapewnia długotrwałą świeżość i naturalny, morski zapach. Kostka przeciwdziała osadzaniu się kamienia na muszli, działą bakteriobójczo i zapewnia higieniczną czystość.</t>
  </si>
  <si>
    <t>Krem do rąk z witaminami A, E, F, ekstraktem neroli i gliceryną</t>
  </si>
  <si>
    <t>Krem doskonale się wchłania, nawilża i regeneruje skórę. Likwiduje uczucie suchości, łągodzi naskórek, polecany do zniszczonych i wymagających dłoni. Chroni skórę przed szkodliwym działaniem czynników zewnętrznych.</t>
  </si>
  <si>
    <t>Odkamieniacz 1 op= 2x75g</t>
  </si>
  <si>
    <t>Preparat do usuwania kamienia w urządzeniach podgrzewających wodę w postaci sypkiej</t>
  </si>
  <si>
    <t>Preparat o bardzo silnym działąniu do samoczynnego usuwania zapieczonego tłuszczu, zadymień. Doskonale nadaje się do usuwania t lustych, spieczonych zabrudzeń z różnego rodzaju powierzchni i przedmiotó odpornych na dziaąłnie alkaliów. Idealnie rozpuszcza i usuwa nawet najbardziej zapieczone resztki potraw.</t>
  </si>
  <si>
    <t xml:space="preserve">Płyn do powierzchni silnie zabrudzonych 5l. Zasadowy silnie skoncentrowany preparat przeznaczony do mycia powierzchni silnie zabtrudzonych (terakota, lastrico) lub równoważny w działaniu. </t>
  </si>
  <si>
    <t>Preparat do nabłyszczania i konserwacji urządzeń i wyposażenia ze stali nierdzewnej metodą natryskową za pomocą atomizera na bazie mieszaniny węglowodoró parafinowych i izoparafinowych, preparaty gotowy do użycia opakowanie 1l</t>
  </si>
  <si>
    <t>Ręcznik w rolce śr. 20cm, dł. 320m</t>
  </si>
  <si>
    <t>Środek myjący 5kg REDFOX</t>
  </si>
  <si>
    <t>Środek myjący do pieców konwekcyjno-parowych z automatycznym myciem 5kg/REDFOX</t>
  </si>
  <si>
    <t>Szacowana ilość</t>
  </si>
  <si>
    <r>
      <t xml:space="preserve">Wartość brutto [PLN]
</t>
    </r>
    <r>
      <rPr>
        <sz val="8"/>
        <color indexed="8"/>
        <rFont val="Calibri"/>
        <family val="2"/>
      </rPr>
      <t>(kol.4 x kol.5)</t>
    </r>
  </si>
  <si>
    <t>z perforacją pozwalającą na odrywanie worków, - mocne, - pojemność 60l (10 sztuk na rolce)</t>
  </si>
  <si>
    <t>Kostka do WC w koszyczku 40g</t>
  </si>
  <si>
    <t>Papier toaletowy biały dł. papieru ma rolce co nakmniej 36,3m, do uchwytów tradycyjnych, miękki, wytrzymały, trójwarstowy, pasujący do wszystkich dostepnych na rynku uchytów</t>
  </si>
  <si>
    <t>Ręcznik w rolce biały celulozowo – makulaturowy ś 20 cm, dłu. 320 m, niepylący, nie rozpadający się po namoczeniu</t>
  </si>
  <si>
    <t>Szacowana wartość zamówienia</t>
  </si>
  <si>
    <t xml:space="preserve">z perforacją pozwalającą na odrywanie worków, - mocne, - pojemność 60l (50 sztuk na rolce) </t>
  </si>
  <si>
    <t>Woreczki śniadaniowe HDPE rozmiar 26x 35 ( 800 szt.)</t>
  </si>
  <si>
    <t>Uniwersalny proszek do prania w automacie, do prania białych tkanin op. nie mniej niż 5 kg</t>
  </si>
  <si>
    <t>Ręcznik w rolce biały celulozowo-makulatorowy, śr. 20 cm dł 320 m, niepylący, nie rozpadający się po namoczeniu</t>
  </si>
  <si>
    <t>Preparat alkaiczny do maszynowego mycia naczyń nadający się do każdego rodzaju twardości wody bez chloru i fosforów, stosowany w stężeniu nie więcej niż 1,0-3,0 ml, opakowanie nie mniej niż 10 L</t>
  </si>
  <si>
    <t>Ręcznik papierowy do automatycznego zasobnika , śr. 14,5 CM, DŁ. 137 M, 1-warstwowy, zielony, niepylący, nie rozpadający się po namoczeniu.</t>
  </si>
  <si>
    <t>Dwuwarstwowy biały ręcznik celulozowy w roli R120/2 średnica 19cm, wys 19cm, długośc 120m</t>
  </si>
  <si>
    <t>Recznik biały celulozowy jednowarstwowy Supermatic 120/1. Dług 250m, wys 20,5cm, średnica 19cm, śred gilzy 40mm</t>
  </si>
  <si>
    <t>Papier toaletowy biały</t>
  </si>
  <si>
    <t xml:space="preserve"> profesjonalny preparat do mycia naczyń w zmywarkach gastronomicznych opakowanie 10l( 999552)</t>
  </si>
  <si>
    <t xml:space="preserve"> preparat do płukania o właściwościach nabłyszczających do naczyń i urządzeń gastronomicznych 5l (999554)</t>
  </si>
  <si>
    <t>Woreczki do zamrażania Kuchcik 6 l, 30x40 op. 50 sz.</t>
  </si>
  <si>
    <t>Worek LDPE (z polietylenu) czarny 80l grubość min. 30 mikronów op.10 szt</t>
  </si>
  <si>
    <t>Worki do odpadów bio resztek 60l grubość min. 30 mkronów (250 sztuk)</t>
  </si>
  <si>
    <t xml:space="preserve"> 
</t>
  </si>
  <si>
    <t>FORMULARZ ASORTYMENTOWO-CENOWY                                                                               
Część nr 1 - Przedszkole nr 8 w Tczewie</t>
  </si>
  <si>
    <t>załącznik nr 2</t>
  </si>
  <si>
    <t>FORMULARZ ASORTYMENTOWO-CENOWY                                                                               
Część nr 2 - Szkoła Podstawowa nr 1 w Tczewie</t>
  </si>
  <si>
    <t>FORMULARZ ASORTYMENTOWO-CENOWY                                                                               
Część nr 3 - Sportowa Szkoła Podstawowa nr 2 w Tczewie</t>
  </si>
  <si>
    <t>FORMULARZ ASORTYMENTOWO-CENOWY                                                                               
Część nr 4 - Szkoła Podstawowa nr 4 w Tczewie</t>
  </si>
  <si>
    <t>FORMULARZ ASORTYMENTOWO-CENOWY                                                                               
Część nr 5 - Szkoła Podstawowa nr 5 w Tczewie</t>
  </si>
  <si>
    <t>FORMULARZ ASORTYMENTOWO-CENOWY                                                                               
Część nr 6 - Szkoła Podstawowa nr 7 w Tczewie</t>
  </si>
  <si>
    <t>FORMULARZ ASORTYMENTOWO-CENOWY                                                                               
Część nr 7 - Szkoła Podstawowa nr 8 w Tczewie</t>
  </si>
  <si>
    <t>Skoncentrowany środek o działaniu odkamieniającym. Szczególnie zalecany do czajników, grzałek elektrycznych, ekspresów do kawy, zlewów, brodzików, jak również wszelkich powierzchni niklowanych, chromowanych, stalowych, miedzianych itp. Oprócz działania odkamieniającego, jednocześnie nabłyszcza myte powierzchnie, nie powodując ich uszkodzenia. Preparat zalecany jest również do stosowania w zmywarkach do mycia naczyń jako środek zapobiegawczy przeciw osadzaniu się kamienia – bieżące płukanie. Preparat do usuwania kamienia wodnego z urządzeń gastronomicznych.Stężenie średnio 30-200ml/1L wody,w przypadku użycia w zmywarkach, stężenie 30-200 ml na cykl mycia. Pojemność opakowania 5l.</t>
  </si>
  <si>
    <t>Odświeżacz powietrza w aerozolu 300 ml, eliminuje nieprzyjemne zapachy oraz pozostawia uczucie świeżości w powietrzu i na tkaninach. Odświeżacz do powietrza i tkanin eliminuje nieprzyjemne zapachy takie jak: zapach gotowanego jedzenia, papierosów, zapachy w toalecie.</t>
  </si>
  <si>
    <t xml:space="preserve">Skoncentrowany środek o działaniu odkamieniającym. Szczególnie zalecany do czajników, grzałek elektrycznych, ekspresów do kawy, zlewów, brodzików, jak również wszelkich powierzchni niklowanych, chromowanych, stalowych, miedzianych itp. Oprócz działania odkamieniającego, jednocześnie nabłyszcza myte powierzchnie, nie powodując ich uszkodzenia. Preparat zalecany jest również do stosowania w zmywarkach do mycia naczyń jako środek zapobiegawczy przeciw osadzaniu się kamienia – bieżące płukanie. Preparat do usuwania kamienia wodnego z urządzeń gastronomicznych.Stężenie średnio 30-200ml/1L wody,w przypadku użycia w zmywarkach, stężenie 30-200 ml na cykl mycia. Pojemność opakowania 5l.  </t>
  </si>
  <si>
    <t>Do stosowania w systemach uzdatniana wody, m.in. do regeneracji wymienników jonitowych i zmiękczania wody, do sporządzania solanki (26% obj.), do produkowania NaOCL stosowanego w technologii uzdatniania i dezynfekcji wody przeznaczonej do spożycia przez ludzi. Do zmiękczania wody do kotłów wodnych i parowych oraz wody w systemach centralnego ogrzewania.średnica - 25 mm wysokość - 12-16 mm.</t>
  </si>
  <si>
    <t xml:space="preserve">Skoncentrowany środek o działaniu odkamieniającym. Szczególnie zalecany do czajników, grzałek elektrycznych, ekspresów do kawy, zlewów, brodzików, jak również wszelkich powierzchni niklowanych, chromowanych, stalowych, miedzianych itp. Oprócz działania odkamieniającego, jednocześnie nabłyszcza myte powierzchnie, nie powodując ich uszkodzenia. Preparat zalecany jest również do stosowania w zmywarkach do mycia naczyń jako środek zapobiegawczy przeciw osadzaniu się kamienia – bieżące płukanie. Preparat do usuwania kamienia wodnego z urządzeń gastronomicznych.Stężenie średnio 30-200ml/1L wody,w przypadku użycia w zmywarkach, stężenie 30-200 ml na cykl mycia. Pojemność opakowania 5l. </t>
  </si>
  <si>
    <r>
      <t xml:space="preserve">Wartość brutto [PLN] 
</t>
    </r>
    <r>
      <rPr>
        <sz val="8"/>
        <color indexed="8"/>
        <rFont val="Calibri"/>
        <family val="2"/>
      </rPr>
      <t>(kol.4 x kol.5)</t>
    </r>
  </si>
  <si>
    <r>
      <rPr>
        <b/>
        <sz val="8"/>
        <rFont val="Arial"/>
        <family val="2"/>
      </rPr>
      <t xml:space="preserve">Płyn do mycia naczyń, poj .min 0,9 l </t>
    </r>
    <r>
      <rPr>
        <sz val="8"/>
        <rFont val="Arial"/>
        <family val="2"/>
      </rPr>
      <t>atest PZH oraz znak bezp.,o wysoce skoncentrowanej formule, o dobrych właściwościach myjących, z zawartością lanoliny, dokładnie rozpuszczający tłuszcz nawet w zimnej wodzie, nie pozostawia zacieków na umytych powierzchniach, nadaje połysk bez konieczności wycierania do sucha, hipoalergiczny, nie wysuszający skóry rąk, ulegający biodegradacji, z zawartością substancji organicznej min. 15%, wydajny i bezpieczny dla środowiska, do stosowania w rozcieńczeniu 1 łyżeczka na 5 l wody, pH 5,5</t>
    </r>
  </si>
  <si>
    <r>
      <rPr>
        <b/>
        <sz val="8"/>
        <rFont val="Arial"/>
        <family val="2"/>
      </rPr>
      <t xml:space="preserve">Płyn do mycia naczyń, poj. nie mniej niż 5l </t>
    </r>
    <r>
      <rPr>
        <sz val="8"/>
        <rFont val="Arial"/>
        <family val="2"/>
      </rPr>
      <t xml:space="preserve">, atest PZH oraz znak bezp. o wysoce skoncentrowanej formule, o dobrych właściwościach myjących, z zawartością lanoliny, dokładnie rozpuszczający tłuszcz nawet w zimnej wodzie, nie pozostawia zacieków na umytych powierzchniach, nadaje połysk bez konieczności wycierania do sucha, hipoalergiczny, nie wysuszający skóry rąk, ulegający biodegradacji, z zawartością substancji organicznej min. 15%, wydajny i bezpieczny dla środowiska, do stosowania w rozcieńczeniu 1 łyżeczka na 5 L wody, pH 5,5. </t>
    </r>
  </si>
  <si>
    <r>
      <rPr>
        <b/>
        <sz val="8"/>
        <rFont val="Arial"/>
        <family val="2"/>
      </rPr>
      <t>Profesjonalny środek do nabłyszczania naczyń</t>
    </r>
    <r>
      <rPr>
        <sz val="8"/>
        <rFont val="Arial"/>
        <family val="2"/>
      </rPr>
      <t>,</t>
    </r>
    <r>
      <rPr>
        <b/>
        <sz val="8"/>
        <rFont val="Arial"/>
        <family val="2"/>
      </rPr>
      <t xml:space="preserve"> 5l</t>
    </r>
    <r>
      <rPr>
        <sz val="8"/>
        <rFont val="Arial"/>
        <family val="2"/>
      </rPr>
      <t>. Do przemysłowych zmywarek gastronomicznych, odpowiedni do zastawy szklanej, stołowej, sztućców, szkła i wyposażenia ze szkła, porcelany, tworzyw sztucznych, stali nierdzewnej i aluminium Doskonały połysk bez polerowania, nawet w wodzie o dużej twardości. Dobrze zwilża powierzchnię, nie pozostawiając smug i zacieków czy plam na umytych naczyniach.</t>
    </r>
  </si>
  <si>
    <r>
      <rPr>
        <b/>
        <sz val="8"/>
        <color indexed="8"/>
        <rFont val="Arial"/>
        <family val="2"/>
      </rPr>
      <t>Płyn do mycia szyb, luster i innych powierzchni szklanych</t>
    </r>
    <r>
      <rPr>
        <sz val="8"/>
        <color indexed="8"/>
        <rFont val="Arial"/>
        <family val="2"/>
      </rPr>
      <t xml:space="preserve">, zapobiegający zaparowaniu powierzchni mytych, ze spryskiwaczem, skutecznie usuwający kurz i brud bez polerowania, nie pozostawiający smug,zawierający &lt;5% anionowych środków powierzchniowo czynnych , alkohole, amoniak, gliceryna,  op. nie mniej niż </t>
    </r>
    <r>
      <rPr>
        <b/>
        <sz val="8"/>
        <color indexed="8"/>
        <rFont val="Arial"/>
        <family val="2"/>
      </rPr>
      <t>0,5l</t>
    </r>
    <r>
      <rPr>
        <sz val="8"/>
        <color indexed="8"/>
        <rFont val="Arial"/>
        <family val="2"/>
      </rPr>
      <t>.</t>
    </r>
  </si>
  <si>
    <r>
      <rPr>
        <b/>
        <sz val="8"/>
        <color indexed="8"/>
        <rFont val="Arial"/>
        <family val="2"/>
      </rPr>
      <t>Nowoczesny środek do mycia szyb, luster i powierzchni szklanych</t>
    </r>
    <r>
      <rPr>
        <sz val="8"/>
        <color indexed="8"/>
        <rFont val="Arial"/>
        <family val="2"/>
      </rPr>
      <t>. Skutecznie usuwa zabrudzenia pozostawiając krystaliczny blask mytych powierzchni bez smug. Zastosowana nanotechnologia działa antystatycznie oraz jednocześnie opóźnia odkładanie się brudu i ułatwia ponowne mycie powierzchni.</t>
    </r>
    <r>
      <rPr>
        <b/>
        <sz val="8"/>
        <color indexed="8"/>
        <rFont val="Arial"/>
        <family val="2"/>
      </rPr>
      <t xml:space="preserve"> </t>
    </r>
    <r>
      <rPr>
        <sz val="8"/>
        <color indexed="8"/>
        <rFont val="Arial"/>
        <family val="2"/>
      </rPr>
      <t>Pojemność</t>
    </r>
    <r>
      <rPr>
        <b/>
        <sz val="8"/>
        <color indexed="8"/>
        <rFont val="Arial"/>
        <family val="2"/>
      </rPr>
      <t xml:space="preserve"> 5l</t>
    </r>
  </si>
  <si>
    <r>
      <rPr>
        <b/>
        <sz val="8"/>
        <color indexed="8"/>
        <rFont val="Arial"/>
        <family val="2"/>
      </rPr>
      <t>Emulsja</t>
    </r>
    <r>
      <rPr>
        <sz val="8"/>
        <color indexed="8"/>
        <rFont val="Arial"/>
        <family val="2"/>
      </rPr>
      <t xml:space="preserve"> opracowana jest na bazie wysokiej jakości komponentów gwarantujących długotrwałą ochronę i wysoki połysk. Tworzy warstwę ochronną, zabezpiecza przed osiadaniem brudu i ścieraniem powierzchni.  Przeznaczona jest do pielęgnacji i konserwacji podłóg z tworzyw sztucznych, podłóg drewnianych i malowanych, parkietów, mozaiki drewnianej, podłóg z płytek ceramicznych. Pojemność </t>
    </r>
    <r>
      <rPr>
        <b/>
        <sz val="8"/>
        <color indexed="8"/>
        <rFont val="Arial"/>
        <family val="2"/>
      </rPr>
      <t>5kg.</t>
    </r>
  </si>
  <si>
    <r>
      <rPr>
        <b/>
        <sz val="8"/>
        <color indexed="8"/>
        <rFont val="Arial"/>
        <family val="2"/>
      </rPr>
      <t>Żel do udrożniania rur i syfonów</t>
    </r>
    <r>
      <rPr>
        <sz val="8"/>
        <color indexed="8"/>
        <rFont val="Arial"/>
        <family val="2"/>
      </rPr>
      <t>, radzący sobie z włosami, tłuszczem, fusami i innymi zanieczyszczeniami  pochodzenia organicznego, docierający do źródła zatorów nawet przez stojącą wodę, poj.</t>
    </r>
    <r>
      <rPr>
        <b/>
        <sz val="8"/>
        <color indexed="8"/>
        <rFont val="Arial"/>
        <family val="2"/>
      </rPr>
      <t xml:space="preserve"> 1 litr.</t>
    </r>
  </si>
  <si>
    <r>
      <rPr>
        <b/>
        <sz val="8"/>
        <color indexed="8"/>
        <rFont val="Arial"/>
        <family val="2"/>
      </rPr>
      <t>Gęsty żel</t>
    </r>
    <r>
      <rPr>
        <sz val="8"/>
        <color indexed="8"/>
        <rFont val="Arial"/>
        <family val="2"/>
      </rPr>
      <t>, który ma kwaśny odczyn PH, dzięki czemu jest skuteczny w walce z kamieniem w muszli toaletowej . Oprócz właściwości czyszczących, nie zawiera floru i ma  ładny zapach, który długo się utrzymuje poj.</t>
    </r>
    <r>
      <rPr>
        <b/>
        <sz val="8"/>
        <color indexed="8"/>
        <rFont val="Arial"/>
        <family val="2"/>
      </rPr>
      <t xml:space="preserve"> 750ml. </t>
    </r>
  </si>
  <si>
    <r>
      <rPr>
        <b/>
        <sz val="8"/>
        <color indexed="8"/>
        <rFont val="Arial"/>
        <family val="2"/>
      </rPr>
      <t>Płyn do czyszczenia, dezynfekcji i wybielania urządzeń sanitarnych w postaci żelu</t>
    </r>
    <r>
      <rPr>
        <sz val="8"/>
        <color indexed="8"/>
        <rFont val="Arial"/>
        <family val="2"/>
      </rPr>
      <t xml:space="preserve">; posiadający właściwości biobójcze, usuwania bakterii, wirusów i grzybów potwierdzone odpowiednim atestem, o zawartości &lt;1% wodorotlenku sodu i &lt;5% niejonowych związków powierzchniowo-czynnych, perfumowany poj. </t>
    </r>
    <r>
      <rPr>
        <b/>
        <sz val="8"/>
        <color indexed="8"/>
        <rFont val="Arial"/>
        <family val="2"/>
      </rPr>
      <t>750 ml</t>
    </r>
  </si>
  <si>
    <r>
      <rPr>
        <b/>
        <sz val="8"/>
        <color indexed="8"/>
        <rFont val="Arial"/>
        <family val="2"/>
      </rPr>
      <t xml:space="preserve"> Skoncentrowany środek do gruntownego czyszczenia pomieszczeń i urządzeń sanitarnych</t>
    </r>
    <r>
      <rPr>
        <sz val="8"/>
        <color indexed="8"/>
        <rFont val="Arial"/>
        <family val="2"/>
      </rPr>
      <t>. Zalecany do czyszczenia powierzchni odpornych na działanie kwasów. Skutecznie usuwa uciążliwe zabrudzenia tj. rdzę, kamień wodny, osady wapienne, cementowe i urynowe oraz brud, tłuszcz i resztki mydła. Szczególnie zalecany do doczyszczania muszli klozetowych, pisuarów, bidetów oraz umywalek. Zastosowana technologia Anti-Stone skutecznie opóźnia osadzanie się kamienia wodnego i ułatwia kolejny proces mycia. Eliminuje odory, a w pomieszczeniach pozostawia przyjemny zapach. Nie stosować do powierzchni emaliowanych, szklanych, plastikowych i gumowych oraz metodą spray, poj.</t>
    </r>
    <r>
      <rPr>
        <b/>
        <sz val="8"/>
        <color indexed="8"/>
        <rFont val="Arial"/>
        <family val="2"/>
      </rPr>
      <t xml:space="preserve"> 1l </t>
    </r>
  </si>
  <si>
    <r>
      <t>Przeznaczony do usuwania kurzu, antystatyczny, nie pozostawiający smug, możliwość użycia do drewna, szkła i plastiku. Opakowanie o pojemności</t>
    </r>
    <r>
      <rPr>
        <b/>
        <sz val="8"/>
        <color indexed="8"/>
        <rFont val="Arial"/>
        <family val="2"/>
      </rPr>
      <t xml:space="preserve"> 300 ml</t>
    </r>
    <r>
      <rPr>
        <sz val="8"/>
        <color indexed="8"/>
        <rFont val="Arial"/>
        <family val="2"/>
      </rPr>
      <t xml:space="preserve"> składniki:  &lt;5% niejonowe środki powierzchniowo czynne, 5-15% węglowodory alifatyczne, kompozycja zapachowa, Butylphenyl methylpropional, 4-(4-Hydroxy-4-methyl-pentyl) cyclohex-3-enecarbaldehyde, Hexyl cinnamal, 2-Bromo-2-nitropropane-1,3 diol.</t>
    </r>
  </si>
  <si>
    <r>
      <rPr>
        <b/>
        <sz val="8"/>
        <color indexed="8"/>
        <rFont val="Arial"/>
        <family val="2"/>
      </rPr>
      <t>Płyn do codziennego czyszczenia mebli drewnianych, drewnopodobnych oraz elementów laminowanych</t>
    </r>
    <r>
      <rPr>
        <sz val="8"/>
        <color indexed="8"/>
        <rFont val="Arial"/>
        <family val="2"/>
      </rPr>
      <t xml:space="preserve"> Posiada znakomite właściwości odtłuszczające. Doskonale usuwa kurz, brud, przebarwienia oraz tłuste ślady. Dzięki swoim właściwościom antystatycznym, opóźnia proces osadzania się kurzu. Odświeża czyszczone powierzchnie, pozostawiając przyjemny zapach, pH~8 poj.</t>
    </r>
    <r>
      <rPr>
        <b/>
        <sz val="8"/>
        <color indexed="8"/>
        <rFont val="Arial"/>
        <family val="2"/>
      </rPr>
      <t xml:space="preserve">1l </t>
    </r>
  </si>
  <si>
    <r>
      <t xml:space="preserve">Mleczko do czyszczenia  pojemność </t>
    </r>
    <r>
      <rPr>
        <b/>
        <sz val="8"/>
        <rFont val="Arial"/>
        <family val="2"/>
      </rPr>
      <t>780 ml</t>
    </r>
  </si>
  <si>
    <r>
      <t xml:space="preserve">Środek w formie mleczka do czyszczenia powierzchni w kuchni oraz łazience z dodatkiem mikrogranulek zwiększających skuteczność produktu. Preparat efektywnie likwiduje trudne zabrudzenia, m.in. osady z kamienia i mydła, tłuste plamy czy przypalone resztki jedzenia. Produkt dodatkowo nabłyszcza myte powierzchnie Ma przyjemny zapach, poj. </t>
    </r>
    <r>
      <rPr>
        <b/>
        <sz val="8"/>
        <color indexed="8"/>
        <rFont val="Arial"/>
        <family val="2"/>
      </rPr>
      <t xml:space="preserve">780 ml. </t>
    </r>
  </si>
  <si>
    <r>
      <rPr>
        <b/>
        <sz val="8"/>
        <color indexed="8"/>
        <rFont val="Arial"/>
        <family val="2"/>
      </rPr>
      <t xml:space="preserve">Gotowy do użycia płyn do mycia i dezynfekcji powierzchni zmywalnych </t>
    </r>
    <r>
      <rPr>
        <sz val="8"/>
        <color indexed="8"/>
        <rFont val="Arial"/>
        <family val="2"/>
      </rPr>
      <t xml:space="preserve">mających kontakt z żywnością przeznaczony do mycia wszelkich blatów, stołów, urządzeń kuchennych, pojemników, wnętrz urządzeń chłodniczych itp.dzięki zawartości aktywnych nano cząsteczek preparat niszczy bakterie, grzyby oraz zarodniki doskonale nadaje się do codziennej i okresowej dezynfekcj.Pojemność opakowania </t>
    </r>
    <r>
      <rPr>
        <b/>
        <sz val="8"/>
        <color indexed="8"/>
        <rFont val="Arial"/>
        <family val="2"/>
      </rPr>
      <t>1l.</t>
    </r>
  </si>
  <si>
    <r>
      <t xml:space="preserve"> Płyn do mycia ekranów </t>
    </r>
    <r>
      <rPr>
        <b/>
        <sz val="8"/>
        <rFont val="Arial"/>
        <family val="2"/>
      </rPr>
      <t xml:space="preserve"> 0,6 ml</t>
    </r>
  </si>
  <si>
    <r>
      <t xml:space="preserve">Doskonały płyn do mycia powierzchni szklanych, ciekłokrystalicznych i plastikowych. Zalecany do monitorów, ekranów plazmowych, LCD, TV. Skutecznie zmywa z powierzchni gładkich i porowatych ślady rąk, tłuste plamy,  naturalny brud i kurz. Pozostawia elektrostatyczną powłokę ograniczając ponowne zabrudzenia. Posiada przyjemny zapach.Pojemność opakowania: </t>
    </r>
    <r>
      <rPr>
        <b/>
        <sz val="8"/>
        <rFont val="Arial"/>
        <family val="2"/>
      </rPr>
      <t xml:space="preserve">0,6 ml. </t>
    </r>
  </si>
  <si>
    <r>
      <rPr>
        <b/>
        <sz val="8"/>
        <color indexed="8"/>
        <rFont val="Arial"/>
        <family val="2"/>
      </rPr>
      <t>Mydło w płynie</t>
    </r>
    <r>
      <rPr>
        <sz val="8"/>
        <color indexed="8"/>
        <rFont val="Arial"/>
        <family val="2"/>
      </rPr>
      <t xml:space="preserve"> antybakteryjne</t>
    </r>
    <r>
      <rPr>
        <b/>
        <sz val="8"/>
        <color indexed="8"/>
        <rFont val="Arial"/>
        <family val="2"/>
      </rPr>
      <t xml:space="preserve"> 5l</t>
    </r>
    <r>
      <rPr>
        <sz val="8"/>
        <color indexed="8"/>
        <rFont val="Arial"/>
        <family val="2"/>
      </rPr>
      <t xml:space="preserve"> - środek myjący i dezynfekujący, z zawartością gliceryny. Nie wysusza skóry dłoni, nie podrażnia jej i nie wywołuje uczuleń. Mydło jest zagęszczone, a dzięki temu bardzo wydajne w użytkowaniu, obficie się pieni.</t>
    </r>
  </si>
  <si>
    <r>
      <t>PROSZEK DO PRANIA COLOR 60P</t>
    </r>
    <r>
      <rPr>
        <b/>
        <sz val="8"/>
        <rFont val="Arial"/>
        <family val="2"/>
      </rPr>
      <t xml:space="preserve"> 3,9 Kg</t>
    </r>
    <r>
      <rPr>
        <sz val="8"/>
        <rFont val="Arial"/>
        <family val="2"/>
      </rPr>
      <t xml:space="preserve"> -  proszek 360°  Complete Clean to wszystko, czego potrzebujesz do walki z plamami. Jego nowa formuła zawiera jedyne w swoim rodzaju połączenie składników aktywnych, zapewniających uniwersalne, doskonałe rozwiązanie w zakresie prania. Proszek do prania  do tkanin kolorowych:- wnika głęboko we włókna, aby usunąć nawet najbardziej uporczywe plamy- dzięki swojej innowacyjnej formule zachowuje niepowtarzalny blask kolorów  ubrań zapobiegając ich szarzeniu, nawet po wielu praniach - nadaje  ubraniom przyjemny, długotrwale świeży zapach- pomimo swojej siły piorącej, pozostaje niezwykle łagodny dla tkanin. Zastosowanie- do tkanin kolor, sposób prania –pranie w pralce automatycznej, dozowanie 65g,waga opakowania 3,9kg, wymiar opakowania jednostkowego (SxWxG) 22x44x12cm, Skład: 5-15% anionowe środki powierzchniowo czynne; &lt;5% niejonowe środki powierzchniowo czynne, fosfoniany, polikarboksylany, zeolity, mydło. zawiera enzymy i kompozycję zapachową</t>
    </r>
  </si>
  <si>
    <r>
      <t>PROSZEK DO PRANIA REGULAR 60P</t>
    </r>
    <r>
      <rPr>
        <b/>
        <sz val="8"/>
        <rFont val="Arial"/>
        <family val="2"/>
      </rPr>
      <t xml:space="preserve"> 3,9Kg</t>
    </r>
    <r>
      <rPr>
        <sz val="8"/>
        <rFont val="Arial"/>
        <family val="2"/>
      </rPr>
      <t>- proszek 360° Complete Clean to wszystko, czego potrzebujesz do walki z plamami. Jego nowa formuła zawiera jedyne w swoim rodzaju połączenie składników aktywnych, zapewniających uniwersalne, doskonałe rozwiązanie w zakresie prania. Proszek do prania Regular do białych tkanin:- wnika głęboko we włókna, aby usunąć nawet najbardziej uporczywe plamy,- dzięki swojej innowacyjnej formule zachowuje niepowtarzalny blask kolorów  ubrań zapobiegając ich szarzeniu, nawet po wielu praniach, - nadaje  ubraniom przyjemny, długotrwale świeży zapach, - pomimo swojej siły piorącej, pozostaje niezwykle łagodny dla tkanin. Zastosowanie- do tkanin białych, sposób prania –pranie w pralce automatycznej, dozowanie 65g,waga opakowania 3,9kg, wymiar opakowania jednostkowego (SxWxG) 22x44x12cm, Skład: 5-15% anionowe środki powierzchniowo czynne; &lt;5% niejonowe środki powierzchniowo czynne, fosfoniany, polikarboksylany, zeolity, mydło. zawiera enzymy i kompozycję zapachową..</t>
    </r>
  </si>
  <si>
    <t xml:space="preserve">                                                                                                                                                                                           załącznik nr 2</t>
  </si>
  <si>
    <r>
      <t xml:space="preserve">Płyn do mycia naczyń typu  pojemność </t>
    </r>
    <r>
      <rPr>
        <b/>
        <sz val="8"/>
        <rFont val="Arial"/>
        <family val="2"/>
      </rPr>
      <t xml:space="preserve">5l </t>
    </r>
  </si>
  <si>
    <r>
      <rPr>
        <b/>
        <sz val="8"/>
        <rFont val="Arial"/>
        <family val="2"/>
      </rPr>
      <t xml:space="preserve">Płyn do mycia naczyń, poj. nie mniej niż 5l </t>
    </r>
    <r>
      <rPr>
        <sz val="8"/>
        <rFont val="Arial"/>
        <family val="2"/>
      </rPr>
      <t xml:space="preserve">, atest PZH oraz znak bezp. o wysoce skoncentrowanej formule, o dobrych właściwościach myjących, z zawartością lanoliny, dokładnie rozpuszczający tłuszcz nawet w zimnej wodzie, nie pozostawia zacieków na umytych powierzchniach, nadaje połysk bez konieczności wycierania do sucha, hipoalergiczny, nie wysuszający skóry rąk, ulegający biodegradacji, z zawartością substancji organicznej min. 15%, wydajny i bezpieczny dla środowiska, do stosowania w rozcieńczeniu 1 łyżeczka na 5 l wody, pH 5,5. </t>
    </r>
  </si>
  <si>
    <r>
      <t xml:space="preserve">Profesjonalny środek do nabłyszczania naczyń - </t>
    </r>
    <r>
      <rPr>
        <b/>
        <sz val="8"/>
        <rFont val="Arial"/>
        <family val="2"/>
      </rPr>
      <t xml:space="preserve"> 5l</t>
    </r>
  </si>
  <si>
    <r>
      <rPr>
        <b/>
        <sz val="8"/>
        <rFont val="Arial"/>
        <family val="2"/>
      </rPr>
      <t>Profesjonalny środek do nabłyszczania naczyń</t>
    </r>
    <r>
      <rPr>
        <sz val="8"/>
        <rFont val="Arial"/>
        <family val="2"/>
      </rPr>
      <t>,</t>
    </r>
    <r>
      <rPr>
        <b/>
        <sz val="8"/>
        <rFont val="Arial"/>
        <family val="2"/>
      </rPr>
      <t xml:space="preserve"> 5l</t>
    </r>
    <r>
      <rPr>
        <sz val="8"/>
        <rFont val="Arial"/>
        <family val="2"/>
      </rPr>
      <t xml:space="preserve">. Do przemysłowych zmywarek gastronomicznych, odpowiedni do zastawy szklanej, stołowej, sztućców, szkła i wyposażenia ze szkła, porcelany, tworzyw sztucznych, stali nierdzewnej i aluminium Doskonały połysk bez polerowania, nawet w wodzie o dużej twardości. Dobrze zwilża powierzchnię, nie pozostawiając smug i zacieków czy plam na umytych naczyniach. </t>
    </r>
  </si>
  <si>
    <r>
      <t xml:space="preserve">Płyn do mycia szyb, luster i innych powierzchni szklanych pojemność </t>
    </r>
    <r>
      <rPr>
        <b/>
        <sz val="8"/>
        <rFont val="Arial"/>
        <family val="2"/>
      </rPr>
      <t>0,5</t>
    </r>
    <r>
      <rPr>
        <sz val="8"/>
        <rFont val="Arial"/>
        <family val="2"/>
      </rPr>
      <t>l</t>
    </r>
  </si>
  <si>
    <r>
      <rPr>
        <b/>
        <sz val="8"/>
        <color indexed="8"/>
        <rFont val="Arial"/>
        <family val="2"/>
      </rPr>
      <t>Płyn do mycia szyb, luster i innych powierzchni szklanych</t>
    </r>
    <r>
      <rPr>
        <sz val="8"/>
        <color indexed="8"/>
        <rFont val="Arial"/>
        <family val="2"/>
      </rPr>
      <t xml:space="preserve">, zapobiegający zaparowaniu powierzchni mytych, ze spryskiwaczem, skutecznie usuwający kurz i brud bez polerowania, nie pozostawiający smug,zawierający &lt;5% anionowych środków powierzchniowo czynnych , alkohole, amoniak, gliceryna,  op. nie mniej niż </t>
    </r>
    <r>
      <rPr>
        <b/>
        <sz val="8"/>
        <color indexed="8"/>
        <rFont val="Arial"/>
        <family val="2"/>
      </rPr>
      <t>0,5l</t>
    </r>
    <r>
      <rPr>
        <sz val="8"/>
        <color indexed="8"/>
        <rFont val="Arial"/>
        <family val="2"/>
      </rPr>
      <t>.</t>
    </r>
  </si>
  <si>
    <r>
      <t xml:space="preserve">Pasta do podłogi  pojemność </t>
    </r>
    <r>
      <rPr>
        <b/>
        <sz val="8"/>
        <color indexed="8"/>
        <rFont val="Arial"/>
        <family val="2"/>
      </rPr>
      <t>450 ml</t>
    </r>
  </si>
  <si>
    <r>
      <t xml:space="preserve"> </t>
    </r>
    <r>
      <rPr>
        <b/>
        <sz val="8"/>
        <color indexed="8"/>
        <rFont val="Arial"/>
        <family val="2"/>
      </rPr>
      <t>Pasta do podłóg drewnianych i kamiennych,</t>
    </r>
    <r>
      <rPr>
        <sz val="8"/>
        <color indexed="8"/>
        <rFont val="Arial"/>
        <family val="2"/>
      </rPr>
      <t xml:space="preserve"> jest przeznaczona do nabłyszczania, ochrony i konserwacji podłóg: Drewnianych lakierowanych, malowanych, parkietów, podłóg kamiennych i z marmuru. Doskonale nadaje się do użycia polerek mechanicznych, również wysokoobrotowych. Bogata w naturalne woski. Wykazuje własności antypoślizgowe. Pasta  przywraca podłodze świeżość i połysk. Pojemność </t>
    </r>
    <r>
      <rPr>
        <b/>
        <sz val="8"/>
        <color indexed="8"/>
        <rFont val="Arial"/>
        <family val="2"/>
      </rPr>
      <t>450 ml</t>
    </r>
    <r>
      <rPr>
        <sz val="8"/>
        <color indexed="8"/>
        <rFont val="Arial"/>
        <family val="2"/>
      </rPr>
      <t xml:space="preserve">. </t>
    </r>
  </si>
  <si>
    <r>
      <t xml:space="preserve"> Płyn do czyszczenia podłogi</t>
    </r>
    <r>
      <rPr>
        <b/>
        <sz val="8"/>
        <rFont val="Arial"/>
        <family val="2"/>
      </rPr>
      <t xml:space="preserve"> 5l</t>
    </r>
  </si>
  <si>
    <r>
      <rPr>
        <b/>
        <sz val="8"/>
        <color indexed="8"/>
        <rFont val="Arial"/>
        <family val="2"/>
      </rPr>
      <t>Uniwersalny płyn kwiatowy</t>
    </r>
    <r>
      <rPr>
        <sz val="8"/>
        <color indexed="8"/>
        <rFont val="Arial"/>
        <family val="2"/>
      </rPr>
      <t xml:space="preserve"> wyjątkowo skuteczny płyn błyskawicznie przywraca czyszczonym miejscom blask i na długo pozostawia przyjemny w czyszczonych pomieszczeniach jest to idealny płyn do czyszczenia dużych powierzchni takich jak podłoga, kafelki i ściany usuwa silne zabrudzenia również z kuchenek, zlewozmywaków, umywalek pojemność:</t>
    </r>
    <r>
      <rPr>
        <b/>
        <sz val="8"/>
        <color indexed="8"/>
        <rFont val="Arial"/>
        <family val="2"/>
      </rPr>
      <t xml:space="preserve"> 5l</t>
    </r>
    <r>
      <rPr>
        <sz val="8"/>
        <color indexed="8"/>
        <rFont val="Arial"/>
        <family val="2"/>
      </rPr>
      <t xml:space="preserve"> </t>
    </r>
  </si>
  <si>
    <r>
      <t>Żel do udrażniania rur</t>
    </r>
    <r>
      <rPr>
        <b/>
        <sz val="8"/>
        <rFont val="Arial"/>
        <family val="2"/>
      </rPr>
      <t xml:space="preserve">  1l</t>
    </r>
  </si>
  <si>
    <r>
      <rPr>
        <b/>
        <sz val="8"/>
        <color indexed="8"/>
        <rFont val="Arial"/>
        <family val="2"/>
      </rPr>
      <t>Żel do udrożniania rur i syfonów</t>
    </r>
    <r>
      <rPr>
        <sz val="8"/>
        <color indexed="8"/>
        <rFont val="Arial"/>
        <family val="2"/>
      </rPr>
      <t>, radzący sobie z włosami, tłuszczem, fusami i innymi zanieczyszczeniami  pochodzenia organicznego, docierający do źródła zatorów nawet przez stojącą wodę, poj.</t>
    </r>
    <r>
      <rPr>
        <b/>
        <sz val="8"/>
        <color indexed="8"/>
        <rFont val="Arial"/>
        <family val="2"/>
      </rPr>
      <t xml:space="preserve"> 1 litr.</t>
    </r>
    <r>
      <rPr>
        <sz val="8"/>
        <color indexed="8"/>
        <rFont val="Arial"/>
        <family val="2"/>
      </rPr>
      <t xml:space="preserve"> </t>
    </r>
  </si>
  <si>
    <r>
      <rPr>
        <b/>
        <sz val="8"/>
        <color indexed="8"/>
        <rFont val="Arial"/>
        <family val="2"/>
      </rPr>
      <t>Płyn do czyszczenia, dezynfekcji i wybielania urządzeń sanitarnych w postaci żelu</t>
    </r>
    <r>
      <rPr>
        <sz val="8"/>
        <color indexed="8"/>
        <rFont val="Arial"/>
        <family val="2"/>
      </rPr>
      <t xml:space="preserve">; posiadający właściwości biobójcze, usuwania bakterii, wirusów i grzybów potwierdzone odpowiednim atestem, o zawartości &lt;1% wodorotlenku sodu i &lt;5% niejonowych związków powierzchniowo-czynnych, perfumowany poj. </t>
    </r>
    <r>
      <rPr>
        <b/>
        <sz val="8"/>
        <color indexed="8"/>
        <rFont val="Arial"/>
        <family val="2"/>
      </rPr>
      <t>750 ml</t>
    </r>
    <r>
      <rPr>
        <sz val="8"/>
        <color indexed="8"/>
        <rFont val="Arial"/>
        <family val="2"/>
      </rPr>
      <t xml:space="preserve"> </t>
    </r>
  </si>
  <si>
    <r>
      <t>Środek do czyszczenia urządzeń sanitarnych  pojemność</t>
    </r>
    <r>
      <rPr>
        <b/>
        <sz val="8"/>
        <rFont val="Arial"/>
        <family val="2"/>
      </rPr>
      <t xml:space="preserve"> 1l</t>
    </r>
  </si>
  <si>
    <r>
      <rPr>
        <b/>
        <sz val="8"/>
        <color indexed="8"/>
        <rFont val="Arial"/>
        <family val="2"/>
      </rPr>
      <t xml:space="preserve"> Skoncentrowany środek do gruntownego czyszczenia pomieszczeń i urządzeń sanitarnych</t>
    </r>
    <r>
      <rPr>
        <sz val="8"/>
        <color indexed="8"/>
        <rFont val="Arial"/>
        <family val="2"/>
      </rPr>
      <t>. Zalecany do czyszczenia powierzchni odpornych na działanie kwasów. Skutecznie usuwa uciążliwe zabrudzenia tj. rdzę, kamień wodny, osady wapienne, cementowe i urynowe oraz brud, tłuszcz i resztki mydła. Szczególnie zalecany do doczyszczania muszli klozetowych, pisuarów, bidetów oraz umywalek. Zastosowana technologia Anti-Stone skutecznie opóźnia osadzanie się kamienia wodnego i ułatwia kolejny proces mycia. Eliminuje odory, a w pomieszczeniach pozostawia przyjemny zapach. Nie stosować do powierzchni emaliowanych, szklanych, plastikowych i gumowych oraz metodą spray, poj.</t>
    </r>
    <r>
      <rPr>
        <b/>
        <sz val="8"/>
        <color indexed="8"/>
        <rFont val="Arial"/>
        <family val="2"/>
      </rPr>
      <t xml:space="preserve"> 1l</t>
    </r>
  </si>
  <si>
    <r>
      <t xml:space="preserve">Płyn do mycia łazienki pojemność </t>
    </r>
    <r>
      <rPr>
        <b/>
        <sz val="8"/>
        <rFont val="Arial"/>
        <family val="2"/>
      </rPr>
      <t>5kg</t>
    </r>
  </si>
  <si>
    <r>
      <t>Płyn do mycia łazienki kamień i rdza ekstra 5 kg</t>
    </r>
    <r>
      <rPr>
        <sz val="8"/>
        <color indexed="8"/>
        <rFont val="Arial"/>
        <family val="2"/>
      </rPr>
      <t>, skutecznie usuwa osady z kamienia, rdzy, mydła, zacieki wodne, tłuste plamy i inny brud. Przeznaczony jest do mycia powierzchni z chromu, stali nierdzewnej (zlewozmywaki kuchenne), glazury, umywalki, wanny, szkła, plastiku (kabiny prysznicowe), armatury łazienkowej i inne. Czyszczonym powierzchniom przywraca połysk, łatwo się spłukuje, nie rysuje powierzchni, pozostawia świeży morski zapach.</t>
    </r>
  </si>
  <si>
    <r>
      <t xml:space="preserve">środek do pielęgnacji mebli </t>
    </r>
    <r>
      <rPr>
        <b/>
        <sz val="8"/>
        <rFont val="Arial"/>
        <family val="2"/>
      </rPr>
      <t>1l</t>
    </r>
  </si>
  <si>
    <r>
      <t xml:space="preserve">Mleczko do czyszczenia pojemność </t>
    </r>
    <r>
      <rPr>
        <b/>
        <sz val="8"/>
        <rFont val="Arial"/>
        <family val="2"/>
      </rPr>
      <t>780 ml</t>
    </r>
  </si>
  <si>
    <r>
      <t xml:space="preserve">Środek w formie mleczka do czyszczenia powierzchni w kuchni oraz łazience z dodatkiem mikrogranulek zwiększających skuteczność produktu. Preparat efektywnie likwiduje trudne zabrudzenia, m.in. osady z kamienia i mydła, tłuste plamy czy przypalone resztki jedzenia. Produkt dodatkowo nabłyszcza myte powierzchnie Ma przyjemny zapach, poj. </t>
    </r>
    <r>
      <rPr>
        <b/>
        <sz val="8"/>
        <color indexed="8"/>
        <rFont val="Arial"/>
        <family val="2"/>
      </rPr>
      <t>780 ml.</t>
    </r>
  </si>
  <si>
    <r>
      <t xml:space="preserve">Uniwersalny płyn do dezynfekcji blatów </t>
    </r>
    <r>
      <rPr>
        <b/>
        <sz val="8"/>
        <rFont val="Arial"/>
        <family val="2"/>
      </rPr>
      <t>1l</t>
    </r>
  </si>
  <si>
    <r>
      <rPr>
        <b/>
        <sz val="8"/>
        <color indexed="8"/>
        <rFont val="Arial"/>
        <family val="2"/>
      </rPr>
      <t xml:space="preserve">Gotowy do użycia płyn do mycia i dezynfekcji powierzchni zmywalnych </t>
    </r>
    <r>
      <rPr>
        <sz val="8"/>
        <color indexed="8"/>
        <rFont val="Arial"/>
        <family val="2"/>
      </rPr>
      <t xml:space="preserve">mających kontakt z żywnością przeznaczony do mycia wszelkich blatów, stołów, urządzeń kuchennych, pojemników, wnętrz urządzeń chłodniczych itp.dzięki zawartości aktywnych nano cząsteczek preparat niszczy bakterie, grzyby oraz zarodniki doskonale nadaje się do codziennej i okresowej dezynfekcj.Pojemność opakowania </t>
    </r>
    <r>
      <rPr>
        <b/>
        <sz val="8"/>
        <color indexed="8"/>
        <rFont val="Arial"/>
        <family val="2"/>
      </rPr>
      <t xml:space="preserve">1l. </t>
    </r>
  </si>
  <si>
    <r>
      <t xml:space="preserve"> Płyn do mycia ekranów </t>
    </r>
    <r>
      <rPr>
        <b/>
        <sz val="8"/>
        <rFont val="Arial"/>
        <family val="2"/>
      </rPr>
      <t>0,6 ml</t>
    </r>
  </si>
  <si>
    <r>
      <t xml:space="preserve">Doskonały płyn do mycia powierzchni szklanych, ciekłokrystalicznych i plastikowych. Zalecany do monitorów, ekranów plazmowych, LCD, TV. Skutecznie zmywa z powierzchni gładkich i porowatych ślady rąk, tłuste plamy,  naturalny brud i kurz. Pozostawia elektrostatyczną powłokę ograniczając ponowne zabrudzenia. Posiada przyjemny zapach.Pojemność opakowania: </t>
    </r>
    <r>
      <rPr>
        <b/>
        <sz val="8"/>
        <rFont val="Arial"/>
        <family val="2"/>
      </rPr>
      <t xml:space="preserve">0,6 ml. </t>
    </r>
  </si>
  <si>
    <r>
      <t xml:space="preserve">Wybielacz do Tkanin Regular </t>
    </r>
    <r>
      <rPr>
        <b/>
        <sz val="8"/>
        <rFont val="Arial"/>
        <family val="2"/>
      </rPr>
      <t>1l</t>
    </r>
  </si>
  <si>
    <r>
      <t xml:space="preserve">Uniwersalny środek do usuwania plam z białych tkanin, bezpieczny dla ubrań oraz pralki, doskonale utrzymujący biel podczas każdego prania, łatwy w użyciu,,zawierający  5-15% związki wybielające na bazie tlenu, niejonowe środki powierzchniowo czynne, &lt;5% anionowe środki powierzchniowo czynne, kompozycje zapachowe , nie mniej niż </t>
    </r>
    <r>
      <rPr>
        <b/>
        <sz val="8"/>
        <color indexed="8"/>
        <rFont val="Arial"/>
        <family val="2"/>
      </rPr>
      <t>1l</t>
    </r>
    <r>
      <rPr>
        <sz val="8"/>
        <color indexed="8"/>
        <rFont val="Arial"/>
        <family val="2"/>
      </rPr>
      <t xml:space="preserve">. </t>
    </r>
  </si>
  <si>
    <r>
      <t>PROSZEK DO PRANIA COLOR 60P</t>
    </r>
    <r>
      <rPr>
        <b/>
        <sz val="8"/>
        <rFont val="Arial"/>
        <family val="2"/>
      </rPr>
      <t xml:space="preserve"> 3,9 Kg</t>
    </r>
    <r>
      <rPr>
        <sz val="8"/>
        <rFont val="Arial"/>
        <family val="2"/>
      </rPr>
      <t xml:space="preserve"> -  proszek 360°  Complete Clean to wszystko, czego potrzebujesz do walki z plamami. Jego nowa formuła zawiera jedyne w swoim rodzaju połączenie składników aktywnych, zapewniających uniwersalne, doskonałe rozwiązanie w zakresie prania. Proszek do prania  do tkanin kolorowych:- wnika głęboko we włókna, aby usunąć nawet najbardziej uporczywe plamy- dzięki swojej innowacyjnej formule zachowuje niepowtarzalny blask kolorów  ubrań zapobiegając ich szarzeniu, nawet po wielu praniach - nadaje  ubraniom przyjemny, długotrwale świeży zapach- pomimo swojej siły piorącej, pozostaje niezwykle łagodny dla tkanin. Zastosowanie- do tkanin kolor, sposób prania –pranie w pralce automatycznej, dozowanie 65g,waga opakowania 3,9kg, wymiar opakowania jednostkowego (SxWxG) 22x44x12cm, Skład: 5-15% anionowe środki powierzchniowo czynne; &lt;5% niejonowe środki powierzchniowo czynne, fosfoniany, polikarboksylany, zeolity, mydło. zawiera enzymy i kompozycję zapachową.</t>
    </r>
  </si>
  <si>
    <r>
      <rPr>
        <b/>
        <sz val="8"/>
        <color indexed="8"/>
        <rFont val="Arial"/>
        <family val="2"/>
      </rPr>
      <t>Ręcznik papierowy</t>
    </r>
    <r>
      <rPr>
        <sz val="8"/>
        <color indexed="8"/>
        <rFont val="Arial"/>
        <family val="2"/>
      </rPr>
      <t xml:space="preserve"> czysta biel, najdłuższy 90 listków 2 sztuki. Wysokiej jakości ręcznik papierowy wykonany z 2-warstwowej celulozy. Miękki i przyjemny w dotyku. Bardzo długi i wytrzymały. Cechy: 100% celuloza, kolor biały, ilość warstw 2, ilość listków 90, 2 rolki w opakowaniu.</t>
    </r>
  </si>
  <si>
    <r>
      <t xml:space="preserve">Preparat alkaliczny do maszynowego mycia naczyń  opakowanie nie mniej niż </t>
    </r>
    <r>
      <rPr>
        <b/>
        <sz val="8"/>
        <color indexed="8"/>
        <rFont val="Arial"/>
        <family val="2"/>
      </rPr>
      <t>10L</t>
    </r>
  </si>
  <si>
    <r>
      <t xml:space="preserve">Śrosek do nabłyszczania paneli podłogowych opakowanie </t>
    </r>
    <r>
      <rPr>
        <b/>
        <sz val="8"/>
        <color indexed="8"/>
        <rFont val="Arial"/>
        <family val="2"/>
      </rPr>
      <t>0,5 l</t>
    </r>
  </si>
  <si>
    <r>
      <rPr>
        <b/>
        <sz val="8"/>
        <color indexed="8"/>
        <rFont val="Arial"/>
        <family val="2"/>
      </rPr>
      <t>Płyn do codziennego czyszczenia mebli drewnianych, drewnopodobnych oraz elementów laminowanych</t>
    </r>
    <r>
      <rPr>
        <sz val="8"/>
        <color indexed="8"/>
        <rFont val="Arial"/>
        <family val="2"/>
      </rPr>
      <t xml:space="preserve"> Posiada znakomite właściwości odtłuszczające. Doskonale usuwa kurz, brud, przebarwienia oraz tłuste ślady. Dzięki swoim właściwościom antystatycznym, opóźnia proces osadzania się kurzu. Odświeża czyszczone powierzchnie, pozostawiając przyjemny zapach, pH~8 poj.</t>
    </r>
    <r>
      <rPr>
        <b/>
        <sz val="8"/>
        <color indexed="8"/>
        <rFont val="Arial"/>
        <family val="2"/>
      </rPr>
      <t xml:space="preserve">1l </t>
    </r>
  </si>
  <si>
    <r>
      <t xml:space="preserve">                                                                                                                                                                               </t>
    </r>
    <r>
      <rPr>
        <b/>
        <sz val="10"/>
        <color indexed="8"/>
        <rFont val="Arial"/>
        <family val="2"/>
      </rPr>
      <t xml:space="preserve">    załącznik nr 2</t>
    </r>
  </si>
  <si>
    <r>
      <t>Płyn do mycia naczyń pojemność</t>
    </r>
    <r>
      <rPr>
        <b/>
        <sz val="8"/>
        <rFont val="Arial"/>
        <family val="2"/>
      </rPr>
      <t xml:space="preserve"> 0,9 l</t>
    </r>
  </si>
  <si>
    <r>
      <rPr>
        <b/>
        <sz val="8"/>
        <rFont val="Arial"/>
        <family val="2"/>
      </rPr>
      <t xml:space="preserve">Płyn do mycia naczyń, poj .min 0,9 l </t>
    </r>
    <r>
      <rPr>
        <sz val="8"/>
        <rFont val="Arial"/>
        <family val="2"/>
      </rPr>
      <t>atest PZH oraz znak bezp.,o wysoce skoncentrowanej formule, o dobrych właściwościach myjących, z zawartością lanoliny, dokładnie rozpuszczający tłuszcz nawet w zimnej wodzie, nie pozostawia zacieków na umytych powierzchniach, nadaje połysk bez konieczności wycierania do sucha, hipoalergiczny, nie wysuszający skóry rąk, ulegający biodegradacji, z zawartością substancji organicznej min. 15%, wydajny i bezpieczny dla środowiska, do stosowania w rozcieńczeniu 1 łyżeczka na 5 l wody, pH 5,5.</t>
    </r>
  </si>
  <si>
    <r>
      <t xml:space="preserve">Płyn do mycia naczyń pojemność </t>
    </r>
    <r>
      <rPr>
        <b/>
        <sz val="8"/>
        <rFont val="Arial"/>
        <family val="2"/>
      </rPr>
      <t xml:space="preserve">5l </t>
    </r>
  </si>
  <si>
    <r>
      <rPr>
        <b/>
        <sz val="8"/>
        <rFont val="Arial"/>
        <family val="2"/>
      </rPr>
      <t xml:space="preserve">Płyn do mycia naczyń, poj. nie mniej niż 5l </t>
    </r>
    <r>
      <rPr>
        <sz val="8"/>
        <rFont val="Arial"/>
        <family val="2"/>
      </rPr>
      <t>, atest PZH oraz znak bezp. o wysoce skoncentrowanej formule, o dobrych właściwościach myjących, z zawartością lanoliny, dokładnie rozpuszczający tłuszcz nawet w zimnej wodzie, nie pozostawia zacieków na umytych powierzchniach, nadaje połysk bez konieczności wycierania do sucha, hipoalergiczny, nie wysuszający skóry rąk, ulegający biodegradacji, z zawartością substancji organicznej min. 15%, wydajny i bezpieczny dla środowiska, do stosowania w rozcieńczeniu 1 łyżeczka na 5 L wody, pH 5,5.</t>
    </r>
  </si>
  <si>
    <r>
      <t xml:space="preserve">Profesjonalny środek do nabłyszczania naczyń -  </t>
    </r>
    <r>
      <rPr>
        <b/>
        <sz val="8"/>
        <rFont val="Arial"/>
        <family val="2"/>
      </rPr>
      <t>5l</t>
    </r>
  </si>
  <si>
    <r>
      <rPr>
        <b/>
        <sz val="8"/>
        <rFont val="Arial"/>
        <family val="2"/>
      </rPr>
      <t>Profesjonalny środek do nabłyszczania naczyń</t>
    </r>
    <r>
      <rPr>
        <sz val="8"/>
        <rFont val="Arial"/>
        <family val="2"/>
      </rPr>
      <t>,</t>
    </r>
    <r>
      <rPr>
        <b/>
        <sz val="8"/>
        <rFont val="Arial"/>
        <family val="2"/>
      </rPr>
      <t xml:space="preserve"> 5l</t>
    </r>
    <r>
      <rPr>
        <sz val="8"/>
        <rFont val="Arial"/>
        <family val="2"/>
      </rPr>
      <t xml:space="preserve">. Do przemysłowych zmywarek gastronomicznych, odpowiedni do zastawy szklanej, stołowej, sztućców, szkła i wyposażenia ze szkła, porcelany, tworzyw sztucznych, stali nierdzewnej i aluminium Doskonały połysk bez polerowania, nawet w wodzie o dużej twardości. Dobrze zwilża powierzchnię, nie pozostawiając smug i zacieków czy plam na umytych naczyniach. </t>
    </r>
  </si>
  <si>
    <r>
      <t xml:space="preserve">Płyn do mycia szyb, luster i innych powierzchni szklanych pojemność </t>
    </r>
    <r>
      <rPr>
        <b/>
        <sz val="8"/>
        <rFont val="Arial"/>
        <family val="2"/>
      </rPr>
      <t>0,5l</t>
    </r>
  </si>
  <si>
    <r>
      <t xml:space="preserve">Płyn do mycia szyb, luster i innych powierzchni szklanych </t>
    </r>
    <r>
      <rPr>
        <b/>
        <sz val="8"/>
        <rFont val="Arial"/>
        <family val="2"/>
      </rPr>
      <t>5 l</t>
    </r>
  </si>
  <si>
    <r>
      <rPr>
        <b/>
        <sz val="8"/>
        <color indexed="8"/>
        <rFont val="Arial"/>
        <family val="2"/>
      </rPr>
      <t>Nowoczesny środek do mycia szyb, luster i powierzchni szklanych</t>
    </r>
    <r>
      <rPr>
        <sz val="8"/>
        <color indexed="8"/>
        <rFont val="Arial"/>
        <family val="2"/>
      </rPr>
      <t>. Skutecznie usuwa zabrudzenia pozostawiając krystaliczny blask mytych powierzchni bez smug. Zastosowana nanotechnologia działa antystatycznie oraz jednocześnie opóźnia odkładanie się brudu i ułatwia ponowne mycie powierzchni.</t>
    </r>
    <r>
      <rPr>
        <b/>
        <sz val="8"/>
        <color indexed="8"/>
        <rFont val="Arial"/>
        <family val="2"/>
      </rPr>
      <t xml:space="preserve"> 5l </t>
    </r>
  </si>
  <si>
    <r>
      <t xml:space="preserve"> Płyn do czyszczenia podłogi </t>
    </r>
    <r>
      <rPr>
        <b/>
        <sz val="8"/>
        <rFont val="Arial"/>
        <family val="2"/>
      </rPr>
      <t>5l</t>
    </r>
  </si>
  <si>
    <r>
      <rPr>
        <b/>
        <sz val="8"/>
        <color indexed="8"/>
        <rFont val="Arial"/>
        <family val="2"/>
      </rPr>
      <t>Uniwersalny płyn kwiatowy (zielony)</t>
    </r>
    <r>
      <rPr>
        <sz val="8"/>
        <color indexed="8"/>
        <rFont val="Arial"/>
        <family val="2"/>
      </rPr>
      <t xml:space="preserve"> wyjątkowo skuteczny płyn błyskawicznie przywraca czyszczonym miejscom blask i na długo pozostawia przyjemny w czyszczonych pomieszczeniach jest to idealny płyn do czyszczenia dużych powierzchni takich jak podłoga, kafelki i ściany usuwa silne zabrudzenia również z kuchenek, zlewozmywaków, umywalek pojemność:</t>
    </r>
    <r>
      <rPr>
        <b/>
        <sz val="8"/>
        <color indexed="8"/>
        <rFont val="Arial"/>
        <family val="2"/>
      </rPr>
      <t xml:space="preserve"> 5l</t>
    </r>
  </si>
  <si>
    <r>
      <t xml:space="preserve">Żel do udrażniania rur </t>
    </r>
    <r>
      <rPr>
        <b/>
        <sz val="8"/>
        <rFont val="Arial"/>
        <family val="2"/>
      </rPr>
      <t>1l</t>
    </r>
  </si>
  <si>
    <r>
      <rPr>
        <b/>
        <sz val="8"/>
        <color indexed="8"/>
        <rFont val="Arial"/>
        <family val="2"/>
      </rPr>
      <t>Żel do udrożniania rur i syfonów</t>
    </r>
    <r>
      <rPr>
        <sz val="8"/>
        <color indexed="8"/>
        <rFont val="Arial"/>
        <family val="2"/>
      </rPr>
      <t>, radzący sobie z włosami, tłuszczem, fusami i innymi zanieczyszczeniami  pochodzenia organicznego, docierający do źródła zatorów nawet przez stojącą wodę, poj.</t>
    </r>
    <r>
      <rPr>
        <b/>
        <sz val="8"/>
        <color indexed="8"/>
        <rFont val="Arial"/>
        <family val="2"/>
      </rPr>
      <t xml:space="preserve"> 1 litr.</t>
    </r>
    <r>
      <rPr>
        <sz val="8"/>
        <color indexed="8"/>
        <rFont val="Arial"/>
        <family val="2"/>
      </rPr>
      <t xml:space="preserve"> </t>
    </r>
  </si>
  <si>
    <r>
      <t xml:space="preserve">Żel do WC na kamień </t>
    </r>
    <r>
      <rPr>
        <b/>
        <sz val="8"/>
        <rFont val="Arial"/>
        <family val="2"/>
      </rPr>
      <t>750 ml</t>
    </r>
  </si>
  <si>
    <r>
      <t xml:space="preserve">Płyn dezynfekujący do toalet </t>
    </r>
    <r>
      <rPr>
        <b/>
        <sz val="8"/>
        <rFont val="Arial"/>
        <family val="2"/>
      </rPr>
      <t>750 ml</t>
    </r>
  </si>
  <si>
    <r>
      <rPr>
        <b/>
        <sz val="8"/>
        <color indexed="8"/>
        <rFont val="Arial"/>
        <family val="2"/>
      </rPr>
      <t>Płyn do czyszczenia, dezynfekcji i wybielania urządzeń sanitarnych w postaci żelu</t>
    </r>
    <r>
      <rPr>
        <sz val="8"/>
        <color indexed="8"/>
        <rFont val="Arial"/>
        <family val="2"/>
      </rPr>
      <t xml:space="preserve">; posiadający właściwości biobójcze, usuwania bakterii, wirusów i grzybów potwierdzone odpowiednim atestem, o zawartości &lt;1% wodorotlenku sodu i &lt;5% niejonowych związków powierzchniowo-czynnych, perfumowany poj. </t>
    </r>
    <r>
      <rPr>
        <b/>
        <sz val="8"/>
        <color indexed="8"/>
        <rFont val="Arial"/>
        <family val="2"/>
      </rPr>
      <t>750 ml</t>
    </r>
    <r>
      <rPr>
        <sz val="8"/>
        <color indexed="8"/>
        <rFont val="Arial"/>
        <family val="2"/>
      </rPr>
      <t xml:space="preserve"> </t>
    </r>
  </si>
  <si>
    <r>
      <t xml:space="preserve">Środek do czyszczenia urządzeń sanitarnych  pojemność </t>
    </r>
    <r>
      <rPr>
        <b/>
        <sz val="8"/>
        <rFont val="Arial"/>
        <family val="2"/>
      </rPr>
      <t>5l</t>
    </r>
  </si>
  <si>
    <r>
      <rPr>
        <b/>
        <sz val="8"/>
        <color indexed="8"/>
        <rFont val="Arial"/>
        <family val="2"/>
      </rPr>
      <t xml:space="preserve"> Skoncentrowany środek do gruntownego czyszczenia pomieszczeń i urządzeń sanitarnych</t>
    </r>
    <r>
      <rPr>
        <sz val="8"/>
        <color indexed="8"/>
        <rFont val="Arial"/>
        <family val="2"/>
      </rPr>
      <t>. Zalecany do czyszczenia powierzchni odpornych na działanie kwasów. Skutecznie usuwa uciążliwe zabrudzenia tj. rdzę, kamień wodny, osady wapienne, cementowe i urynowe oraz brud, tłuszcz i resztki mydła. Szczególnie zalecany do doczyszczania muszli klozetowych, pisuarów, bidetów oraz umywalek. Zastosowana technologia Anti-Stone skutecznie opóźnia osadzanie się kamienia wodnego i ułatwia kolejny proces mycia. Eliminuje odory, a w pomieszczeniach pozostawia przyjemny zapach. Nie stosować do powierzchni emaliowanych, szklanych, plastikowych i gumowych oraz metodą spray, poj.</t>
    </r>
    <r>
      <rPr>
        <b/>
        <sz val="8"/>
        <color indexed="8"/>
        <rFont val="Arial"/>
        <family val="2"/>
      </rPr>
      <t xml:space="preserve"> 5l </t>
    </r>
  </si>
  <si>
    <r>
      <t xml:space="preserve">Płyn do mycia łazienki  pojemność </t>
    </r>
    <r>
      <rPr>
        <b/>
        <sz val="8"/>
        <rFont val="Arial"/>
        <family val="2"/>
      </rPr>
      <t>5kg</t>
    </r>
  </si>
  <si>
    <r>
      <t>Płyn do mycia łazienki kamień i rdza ekstra 5 kg</t>
    </r>
    <r>
      <rPr>
        <sz val="8"/>
        <color indexed="8"/>
        <rFont val="Arial"/>
        <family val="2"/>
      </rPr>
      <t>, skutecznie usuwa osady z kamienia, rdzy, mydła, zacieki wodne, tłuste plamy i inny brud. Przeznaczony jest do mycia powierzchni z chromu, stali nierdzewnej (zlewozmywaki kuchenne), glazury, umywalki, wanny, szkła, plastiku (kabiny prysznicowe), armatury łazienkowej i inne. Czyszczonym powierzchniom przywraca połysk, łatwo się spłukuje, nie rysuje powierzchni, pozostawia świeży morski zapach.</t>
    </r>
  </si>
  <si>
    <r>
      <t xml:space="preserve">Płyn w sprayu przeciw kurzowi pojemności </t>
    </r>
    <r>
      <rPr>
        <b/>
        <sz val="8"/>
        <color indexed="8"/>
        <rFont val="Arial"/>
        <family val="2"/>
      </rPr>
      <t>300ml</t>
    </r>
  </si>
  <si>
    <r>
      <rPr>
        <b/>
        <sz val="8"/>
        <color indexed="8"/>
        <rFont val="Arial"/>
        <family val="2"/>
      </rPr>
      <t>Preparat Przeznaczony do usuwania kurzu</t>
    </r>
    <r>
      <rPr>
        <sz val="8"/>
        <color indexed="8"/>
        <rFont val="Arial"/>
        <family val="2"/>
      </rPr>
      <t>, antystatyczny, nie pozostawiający smug, możliwość użycia do drewna, szkła i plastiku. Opakowanie o pojemności</t>
    </r>
    <r>
      <rPr>
        <b/>
        <sz val="8"/>
        <color indexed="8"/>
        <rFont val="Arial"/>
        <family val="2"/>
      </rPr>
      <t xml:space="preserve"> 300 ml</t>
    </r>
    <r>
      <rPr>
        <sz val="8"/>
        <color indexed="8"/>
        <rFont val="Arial"/>
        <family val="2"/>
      </rPr>
      <t xml:space="preserve"> składniki:  &lt;5% niejonowe środki powierzchniowo czynne, 5-15% węglowodory alifatyczne, kompozycja zapachowa, Butylphenyl methylpropional, 4-(4-Hydroxy-4-methyl-pentyl) cyclohex-3-enecarbaldehyde, Hexyl cinnamal, 2-Bromo-2-nitropropane-1,3 diol.</t>
    </r>
  </si>
  <si>
    <r>
      <t xml:space="preserve">środek do pielęgnacji mebli  </t>
    </r>
    <r>
      <rPr>
        <b/>
        <sz val="8"/>
        <rFont val="Arial"/>
        <family val="2"/>
      </rPr>
      <t>1l</t>
    </r>
  </si>
  <si>
    <r>
      <rPr>
        <b/>
        <sz val="8"/>
        <color indexed="8"/>
        <rFont val="Arial"/>
        <family val="2"/>
      </rPr>
      <t>Środek w formie mleczka do czyszczenia powierzchni</t>
    </r>
    <r>
      <rPr>
        <sz val="8"/>
        <color indexed="8"/>
        <rFont val="Arial"/>
        <family val="2"/>
      </rPr>
      <t xml:space="preserve"> w kuchni oraz łazience z dodatkiem mikrogranulek zwiększających skuteczność produktu. Preparat efektywnie likwiduje trudne zabrudzenia, m.in. osady z kamienia i mydła, tłuste plamy czy przypalone resztki jedzenia. Produkt dodatkowo nabłyszcza myte powierzchnie Ma przyjemny zapach, poj. </t>
    </r>
    <r>
      <rPr>
        <b/>
        <sz val="8"/>
        <color indexed="8"/>
        <rFont val="Arial"/>
        <family val="2"/>
      </rPr>
      <t>780 ml.</t>
    </r>
  </si>
  <si>
    <r>
      <rPr>
        <b/>
        <sz val="8"/>
        <color indexed="8"/>
        <rFont val="Arial"/>
        <family val="2"/>
      </rPr>
      <t xml:space="preserve">Gotowy do użycia płyn do mycia i dezynfekcji powierzchni zmywalnych </t>
    </r>
    <r>
      <rPr>
        <sz val="8"/>
        <color indexed="8"/>
        <rFont val="Arial"/>
        <family val="2"/>
      </rPr>
      <t xml:space="preserve">mających kontakt z żywnością przeznaczony do mycia wszelkich blatów, stołów, urządzeń kuchennych, pojemników, wnętrz urządzeń chłodniczych itp.dzięki zawartości aktywnych nano cząsteczek preparat niszczy bakterie, grzyby oraz zarodniki doskonale nadaje się do codziennej i okresowej dezynfekcj.Pojemność opakowania </t>
    </r>
    <r>
      <rPr>
        <b/>
        <sz val="8"/>
        <color indexed="8"/>
        <rFont val="Arial"/>
        <family val="2"/>
      </rPr>
      <t xml:space="preserve">1l. </t>
    </r>
  </si>
  <si>
    <r>
      <t xml:space="preserve">Odkamieniacz </t>
    </r>
    <r>
      <rPr>
        <b/>
        <sz val="8"/>
        <rFont val="Arial"/>
        <family val="2"/>
      </rPr>
      <t xml:space="preserve"> 5l </t>
    </r>
  </si>
  <si>
    <r>
      <rPr>
        <b/>
        <sz val="8"/>
        <color indexed="8"/>
        <rFont val="Arial"/>
        <family val="2"/>
      </rPr>
      <t>Skoncentrowany środek o działaniu odkamieniającym</t>
    </r>
    <r>
      <rPr>
        <sz val="8"/>
        <color indexed="8"/>
        <rFont val="Arial"/>
        <family val="2"/>
      </rPr>
      <t xml:space="preserve">. Szczególnie zalecany do czajników, grzałek elektrycznych, ekspresów do kawy, zlewów, brodzików, jak również wszelkich powierzchni niklowanych, chromowanych, stalowych, miedzianych itp. Oprócz działania odkamieniającego, jednocześnie nabłyszcza myte powierzchnie, nie powodując ich uszkodzenia. Preparat zalecany jest również do stosowania w zmywarkach do mycia naczyń jako środek zapobiegawczy przeciw osadzaniu się kamienia – bieżące płukanie. Preparat do usuwania kamienia wodnego z urządzeń gastronomicznych.Stężenie średnio 30-200ml/1L wody,w przypadku użycia w zmywarkach, stężenie 30-200 ml na cykl mycia. Pojemność opakowania 5l. </t>
    </r>
  </si>
  <si>
    <r>
      <t xml:space="preserve">Mydło w płynie  antybakteryjne, opakowanie </t>
    </r>
    <r>
      <rPr>
        <b/>
        <sz val="8"/>
        <rFont val="Arial"/>
        <family val="2"/>
      </rPr>
      <t>5 l</t>
    </r>
  </si>
  <si>
    <r>
      <rPr>
        <b/>
        <sz val="8"/>
        <color indexed="8"/>
        <rFont val="Arial"/>
        <family val="2"/>
      </rPr>
      <t>Mydło w płynie</t>
    </r>
    <r>
      <rPr>
        <sz val="8"/>
        <color indexed="8"/>
        <rFont val="Arial"/>
        <family val="2"/>
      </rPr>
      <t xml:space="preserve"> antybakteryjne</t>
    </r>
    <r>
      <rPr>
        <b/>
        <sz val="8"/>
        <color indexed="8"/>
        <rFont val="Arial"/>
        <family val="2"/>
      </rPr>
      <t xml:space="preserve"> 5l - </t>
    </r>
    <r>
      <rPr>
        <sz val="8"/>
        <color indexed="8"/>
        <rFont val="Arial"/>
        <family val="2"/>
      </rPr>
      <t xml:space="preserve">środek myjący i dezynfekujący, z zawartością gliceryny. Nie wysusza skóry dłoni, nie podrażnia jej i nie wywołuje uczuleń. Mydło jest zagęszczone, a dzięki temu bardzo wydajne w użytkowaniu, obficie się pieni. </t>
    </r>
  </si>
  <si>
    <r>
      <t>Ręcznik papierowy gofrowany</t>
    </r>
    <r>
      <rPr>
        <b/>
        <sz val="8"/>
        <color indexed="8"/>
        <rFont val="Arial"/>
        <family val="2"/>
      </rPr>
      <t xml:space="preserve"> niepylący, nie rozpadający się po namoczeniu</t>
    </r>
    <r>
      <rPr>
        <sz val="8"/>
        <color indexed="8"/>
        <rFont val="Arial"/>
        <family val="2"/>
      </rPr>
      <t xml:space="preserve">,  składany w ZZ </t>
    </r>
    <r>
      <rPr>
        <b/>
        <sz val="8"/>
        <color indexed="8"/>
        <rFont val="Arial"/>
        <family val="2"/>
      </rPr>
      <t>(szary</t>
    </r>
    <r>
      <rPr>
        <sz val="8"/>
        <color indexed="8"/>
        <rFont val="Arial"/>
        <family val="2"/>
      </rPr>
      <t>) rozmiar 25x23 cm min. 200 listków, gramatura min. 38 g/m2. W opakowaniu 200szt.</t>
    </r>
  </si>
  <si>
    <r>
      <rPr>
        <b/>
        <sz val="8"/>
        <color indexed="8"/>
        <rFont val="Arial"/>
        <family val="2"/>
      </rPr>
      <t>Ręcznik papierowy</t>
    </r>
    <r>
      <rPr>
        <sz val="8"/>
        <color indexed="8"/>
        <rFont val="Arial"/>
        <family val="2"/>
      </rPr>
      <t xml:space="preserve"> czysta biel, najdłuższy 90 listków 2 sztuki. Wysokiej jakości ręcznik papierowy wykonany z 2-warstwowej celulozy. Miękki i przyjemny w dotyku. Bardzo długi i wytrzymały. Cechy: 100% celuloza, kolor biały, ilość warstw 2, ilość listków 90, 2 rolki w opakowaniu.</t>
    </r>
  </si>
  <si>
    <r>
      <t>płyn do usuwania przypaleń. Płyn aktywny do usuwania przypaleń, opakowanie</t>
    </r>
    <r>
      <rPr>
        <b/>
        <sz val="8"/>
        <rFont val="Arial"/>
        <family val="2"/>
      </rPr>
      <t xml:space="preserve"> 0,5 l</t>
    </r>
  </si>
  <si>
    <r>
      <t>środek do stali nierdzewnej opakowanie</t>
    </r>
    <r>
      <rPr>
        <b/>
        <sz val="8"/>
        <rFont val="Arial"/>
        <family val="2"/>
      </rPr>
      <t xml:space="preserve"> 1 l</t>
    </r>
  </si>
  <si>
    <r>
      <t>środek do czyszczenia biurek opakowanie</t>
    </r>
    <r>
      <rPr>
        <b/>
        <sz val="8"/>
        <rFont val="Arial"/>
        <family val="2"/>
      </rPr>
      <t xml:space="preserve"> 5 l</t>
    </r>
  </si>
  <si>
    <r>
      <t xml:space="preserve">Środek do intensywnego czyszczenia biurek, powierzchni z tworzywa sztucznego na bazie rozpuszczalnika! intensywnie myjący płyn o dużej sile czyszczenia do mycia metodą spray. Bezproblemowo rozpuszcza trudne do usunięcia zabrudzenia z powierzchni odpornych na działanie rozpuszczalników.Tablefit posiada przyjemny zapach podczas stosowania.Przeznaczony do usuwania śladów po ołówku, ołówku kopiowym, atramencie i flamastrze, pozostałości po etykietkach samoprzylepnych na wszystkich powierzchniach z tworzywa sztucznego lub pokrytych tworzywem sztucznym odpornych na działanie rozpuszczalników oraz ze stali szlachetnej, aluminium, aluminium eloksalowanego itp.opakowanie </t>
    </r>
    <r>
      <rPr>
        <b/>
        <sz val="8"/>
        <rFont val="Arial"/>
        <family val="2"/>
      </rPr>
      <t>5l.</t>
    </r>
  </si>
  <si>
    <r>
      <t xml:space="preserve">płyn do mycia paneli, parkietu i wszystkich podłóg drewnianych, opakowanie  </t>
    </r>
    <r>
      <rPr>
        <b/>
        <sz val="8"/>
        <rFont val="Arial"/>
        <family val="2"/>
      </rPr>
      <t xml:space="preserve">1 l </t>
    </r>
  </si>
  <si>
    <r>
      <t xml:space="preserve">Do wszystkich rodzajów podłóg,zalecany do paneli, parkietu, podłóg drewnianych, tworzyw sztucznych, PVC, kamienia, płytek ceramicznych, podłogowych oraz powierzchni odpornych na działanie alkoholi. Zapewnia efekt naturalnego połysku. Bardzo wydajny oraz łagodny dla czyszczonej powierzchni. Pozostawia intensywny, świeży zapach,opakowanie </t>
    </r>
    <r>
      <rPr>
        <b/>
        <sz val="8"/>
        <rFont val="Arial"/>
        <family val="2"/>
      </rPr>
      <t xml:space="preserve">1 l </t>
    </r>
  </si>
  <si>
    <r>
      <t xml:space="preserve">preparat do czyszczenia tapicerki (spray) do czyszczenia </t>
    </r>
    <r>
      <rPr>
        <b/>
        <sz val="8"/>
        <rFont val="Arial"/>
        <family val="2"/>
      </rPr>
      <t xml:space="preserve"> op. 750ml</t>
    </r>
  </si>
  <si>
    <r>
      <rPr>
        <b/>
        <sz val="8"/>
        <rFont val="Arial"/>
        <family val="2"/>
      </rPr>
      <t xml:space="preserve"> </t>
    </r>
    <r>
      <rPr>
        <sz val="8"/>
        <rFont val="Arial"/>
        <family val="2"/>
      </rPr>
      <t>Preparat do czyszczenia tapicerki materiałowej. Wnika w głąb włókien, doskonale przywraca świeżość i intensywne kolory. Wygodny i łatwy w użyciu. Efekt nowości – intensywnie odświeża. Pozostawia przyjemny zapach. opakowanie</t>
    </r>
    <r>
      <rPr>
        <b/>
        <sz val="8"/>
        <rFont val="Arial"/>
        <family val="2"/>
      </rPr>
      <t xml:space="preserve"> 750 ml</t>
    </r>
  </si>
  <si>
    <r>
      <t xml:space="preserve">preparat do czyszczenia plastików (spray)  Środek do mycia i konserwacji tworzyw + skóry, </t>
    </r>
    <r>
      <rPr>
        <b/>
        <sz val="8"/>
        <rFont val="Arial"/>
        <family val="2"/>
      </rPr>
      <t>opakowanie 500 ml</t>
    </r>
  </si>
  <si>
    <r>
      <rPr>
        <b/>
        <sz val="8"/>
        <rFont val="Arial"/>
        <family val="2"/>
      </rPr>
      <t>Preparat do czyszczenia plastików</t>
    </r>
    <r>
      <rPr>
        <sz val="8"/>
        <rFont val="Arial"/>
        <family val="2"/>
      </rPr>
      <t xml:space="preserve">.Do samochodów osobowych, ciężarowych, motocykli; do części wewnętrznych i zewnętrznych. Przeznaczony do tworzyw, gumy, skóry syntetycznej oraz lakierowanej, skóry naturalnej. Usuwa zabrudzenia, jest antystatyczny; impregnuje przed ponownym zabrudzeniem i wodą. Produktem spryskać suchą ściereczkę (większe powierzchnie można spryskać bezpośrednio), a następnie wytrzeć element i wypolerować. Efekt matowy. </t>
    </r>
    <r>
      <rPr>
        <b/>
        <sz val="8"/>
        <rFont val="Arial"/>
        <family val="2"/>
      </rPr>
      <t>500 ml</t>
    </r>
  </si>
  <si>
    <r>
      <t xml:space="preserve"> do kokpitu (spray) typu Nabłyszczający Preparat do Kokpitu w Samochodzie, Pielęgnacja Plastików w Aucie op.</t>
    </r>
    <r>
      <rPr>
        <b/>
        <sz val="8"/>
        <rFont val="Arial"/>
        <family val="2"/>
      </rPr>
      <t>750 ml</t>
    </r>
  </si>
  <si>
    <r>
      <rPr>
        <b/>
        <sz val="8"/>
        <rFont val="Arial"/>
        <family val="2"/>
      </rPr>
      <t>Nabłyszczający to preparat do kokpitu,</t>
    </r>
    <r>
      <rPr>
        <sz val="8"/>
        <rFont val="Arial"/>
        <family val="2"/>
      </rPr>
      <t xml:space="preserve"> do czyszczenia i konserwacji tworzyw sztucznych we wnętrzu auta.Posiada działanie antystatyczne, utrudniające osadzaniu się kurzu. Ożywia kolor i nadaje połysk czyszczonym elementom. </t>
    </r>
    <r>
      <rPr>
        <b/>
        <sz val="8"/>
        <rFont val="Arial"/>
        <family val="2"/>
      </rPr>
      <t>750 ml</t>
    </r>
    <r>
      <rPr>
        <sz val="8"/>
        <rFont val="Arial"/>
        <family val="2"/>
      </rPr>
      <t xml:space="preserve">
</t>
    </r>
  </si>
  <si>
    <r>
      <t xml:space="preserve">środek przeciw kurzowi </t>
    </r>
    <r>
      <rPr>
        <b/>
        <sz val="8"/>
        <rFont val="Arial"/>
        <family val="2"/>
      </rPr>
      <t>poj.</t>
    </r>
    <r>
      <rPr>
        <sz val="8"/>
        <rFont val="Arial"/>
        <family val="2"/>
      </rPr>
      <t xml:space="preserve"> </t>
    </r>
    <r>
      <rPr>
        <b/>
        <sz val="8"/>
        <rFont val="Arial"/>
        <family val="2"/>
      </rPr>
      <t xml:space="preserve">400 ml </t>
    </r>
  </si>
  <si>
    <r>
      <rPr>
        <b/>
        <sz val="8"/>
        <rFont val="Arial"/>
        <family val="2"/>
      </rPr>
      <t>środek w areozolu przeciw kurzowi</t>
    </r>
    <r>
      <rPr>
        <sz val="8"/>
        <rFont val="Arial"/>
        <family val="2"/>
      </rPr>
      <t xml:space="preserve">,  odpowiedni do: granitu, kwarcu, chromu, stali nierdzewnej, szkła, luster, zabezpieczonego drewna, laminatu drzewnego, tworzyw sztucznych, elektroniki i innych powierzchni. Usuwa: kurz, odciski palców i smugi. </t>
    </r>
    <r>
      <rPr>
        <b/>
        <sz val="8"/>
        <rFont val="Arial"/>
        <family val="2"/>
      </rPr>
      <t>400 ml</t>
    </r>
  </si>
  <si>
    <r>
      <t>środek do czyszczenia monitorów i ekranów poj</t>
    </r>
    <r>
      <rPr>
        <b/>
        <sz val="8"/>
        <rFont val="Arial"/>
        <family val="2"/>
      </rPr>
      <t>.</t>
    </r>
    <r>
      <rPr>
        <sz val="8"/>
        <rFont val="Arial"/>
        <family val="2"/>
      </rPr>
      <t xml:space="preserve"> </t>
    </r>
    <r>
      <rPr>
        <b/>
        <sz val="8"/>
        <rFont val="Arial"/>
        <family val="2"/>
      </rPr>
      <t>200 ml</t>
    </r>
  </si>
  <si>
    <r>
      <t xml:space="preserve">środek do czyszczenia monitorów i ekranów, poj. 200 ml, </t>
    </r>
    <r>
      <rPr>
        <sz val="8"/>
        <rFont val="Arial"/>
        <family val="2"/>
      </rPr>
      <t>skutecznie usuwający kurz, zabrudzenia oraz ślady placów, nie rysujacy powierzchni i nie pozostawiający smug. Z zaawansowanym systemem ochrony antystatycznej, zapobiegającym ponownemu osadzaniu się kurzu. Preparat nie zawierający amoniaku, ani rozpuszczalników dzięki czemu jest wyjatkowo bezpieczny dla powierzchni. Przeznaczony do czyszczenia ekranów smartfonów, telewizorów, monitorów, laptopów, tabletów, nawigacji, touchpdów, skanerów i innych powierzchni szklanych. Nadaje się również do czyszczenia okularów oraz soczewek aparatów fotograficznych.</t>
    </r>
  </si>
  <si>
    <r>
      <t xml:space="preserve">Żelowe krążki do WC z aplikatorem, nanoszenie bezpośrednio na ściankę muszli klozetowej za pomocą aplikatora (aplikatorzawira 6 krążków); jeden krążek wystarcza na 100 spłukań, składniki: &gt;30% niejonowe środki powierzchniowo czynne, kompozycja zapachowa (różne zapachy), </t>
    </r>
    <r>
      <rPr>
        <b/>
        <sz val="8"/>
        <rFont val="Arial"/>
        <family val="2"/>
      </rPr>
      <t>12 opakowań po 6 szt.Żelowe krążki do WC z aplikatorem, nanoszenie bezpośrednio na ściankę muszli klozetowej za pomocą aplikatora (aplikatorzawira 6 krążków); jeden krążek wystarcza na 100 spłukań, składniki: &gt;30% niejonowe środki powierzchniowo czynne, kompozycja zapachowa (różne zapachy)</t>
    </r>
  </si>
  <si>
    <r>
      <t xml:space="preserve">Środek do mycia pomieszczeń sanitarnych </t>
    </r>
    <r>
      <rPr>
        <b/>
        <sz val="8"/>
        <rFont val="Arial"/>
        <family val="2"/>
      </rPr>
      <t>, opakowanie 0,6 l</t>
    </r>
  </si>
  <si>
    <r>
      <rPr>
        <b/>
        <sz val="8"/>
        <rFont val="Arial"/>
        <family val="2"/>
      </rPr>
      <t>środek do codziennego mycia łazienek i urządzeń sanitarnych, poj. 600 ml</t>
    </r>
    <r>
      <rPr>
        <sz val="8"/>
        <rFont val="Arial"/>
        <family val="2"/>
      </rPr>
      <t>. Zapewnia nieskazitelny wygląd armatury, kabin prysznicowych, wanien kąpielowych emaliowanych i akrylowych oraz powierzchni ceramicznych i porcelanowych. Środek skutecznie usuwa naloty z mydła i kamienia wodnego oraz tłusty brud i rdzawe nacieki. Posiada delikatny orzeźwiającym zapachem.</t>
    </r>
  </si>
  <si>
    <r>
      <t>mydło antybakteryjne łagodne dla dzieci , poj .</t>
    </r>
    <r>
      <rPr>
        <b/>
        <sz val="8"/>
        <rFont val="Arial"/>
        <family val="2"/>
      </rPr>
      <t xml:space="preserve"> 500 ml</t>
    </r>
  </si>
  <si>
    <r>
      <t xml:space="preserve">uniwersalny proszek do prania </t>
    </r>
    <r>
      <rPr>
        <b/>
        <sz val="8"/>
        <rFont val="Arial"/>
        <family val="2"/>
      </rPr>
      <t>op. 10 kg. Proszek do prania Uniwersalny 122 prania</t>
    </r>
    <r>
      <rPr>
        <sz val="8"/>
        <rFont val="Arial"/>
        <family val="2"/>
      </rPr>
      <t xml:space="preserve"> </t>
    </r>
  </si>
  <si>
    <r>
      <t xml:space="preserve">Papier toaletowy biały- dł. papieru na rolce co najmniej 36,3 m,do uchwytów tradycyjnych , miękki, wytrzymały, trójwarstwowy,  </t>
    </r>
    <r>
      <rPr>
        <b/>
        <sz val="8"/>
        <rFont val="Arial"/>
        <family val="2"/>
      </rPr>
      <t>niepylący, nie rozpadający się po namoczeniu</t>
    </r>
    <r>
      <rPr>
        <sz val="8"/>
        <rFont val="Arial"/>
        <family val="2"/>
      </rPr>
      <t>, pasujący do wszystkich dostepnych na rynku uchwytów</t>
    </r>
  </si>
  <si>
    <r>
      <t xml:space="preserve">proszek na mrówki  op </t>
    </r>
    <r>
      <rPr>
        <b/>
        <sz val="8"/>
        <rFont val="Arial"/>
        <family val="2"/>
      </rPr>
      <t>250 g</t>
    </r>
  </si>
  <si>
    <t xml:space="preserve">                                                                                                                   załącznik nr 2</t>
  </si>
  <si>
    <r>
      <t xml:space="preserve">Płyn do mycia naczyń  pojemność </t>
    </r>
    <r>
      <rPr>
        <b/>
        <sz val="8"/>
        <rFont val="Arial"/>
        <family val="2"/>
      </rPr>
      <t>0,9 l</t>
    </r>
  </si>
  <si>
    <r>
      <t xml:space="preserve">Płyn do mycia naczyń, poj .min 0,9 l </t>
    </r>
    <r>
      <rPr>
        <sz val="8"/>
        <rFont val="Arial"/>
        <family val="2"/>
      </rPr>
      <t>atest PZH oraz znak bezp.,o wysoce skoncentrowanej formule, o dobrych właściwościach myjących, z zawartością lanoliny, dokładnie rozpuszczający tłuszcz nawet w zimnej wodzie, nie pozostawia zacieków na umytych powierzchniach, nadaje połysk bez konieczności wycierania do sucha, hipoalergiczny, nie wysuszający skóry rąk, ulegający biodegradacji, z zawartością substancji organicznej min. 15%, wydajny i bezpieczny dla środowiska, do stosowania w rozcieńczeniu 1 łyżeczka na 5 l wody, pH 5,5.</t>
    </r>
  </si>
  <si>
    <r>
      <t>Płyn do mycia naczyń pojemność</t>
    </r>
    <r>
      <rPr>
        <b/>
        <sz val="8"/>
        <rFont val="Arial"/>
        <family val="2"/>
      </rPr>
      <t xml:space="preserve"> 5l </t>
    </r>
  </si>
  <si>
    <r>
      <t xml:space="preserve">Płyn do mycia naczyń, poj. nie mniej niż 5l </t>
    </r>
    <r>
      <rPr>
        <sz val="8"/>
        <rFont val="Arial"/>
        <family val="2"/>
      </rPr>
      <t xml:space="preserve">, atest PZH oraz znak bezp. o wysoce skoncentrowanej formule, o dobrych właściwościach myjących, z zawartością lanoliny, dokładnie rozpuszczający tłuszcz nawet w zimnej wodzie, nie pozostawia zacieków na umytych powierzchniach, nadaje połysk bez konieczności wycierania do sucha, hipoalergiczny, nie wysuszający skóry rąk, ulegający biodegradacji, z zawartością substancji organicznej min. 15%, wydajny i bezpieczny dla środowiska, do stosowania w rozcieńczeniu 1 łyżeczka na 5 L wody, pH 5,5. </t>
    </r>
  </si>
  <si>
    <r>
      <t>Płyn do mycia szyb, luster i innych powierzchni szklanych  pojemność</t>
    </r>
    <r>
      <rPr>
        <b/>
        <sz val="8"/>
        <rFont val="Arial"/>
        <family val="2"/>
      </rPr>
      <t xml:space="preserve"> 0,5l</t>
    </r>
  </si>
  <si>
    <r>
      <t>Płyn do mycia szyb, luster i innych powierzchni szklanych</t>
    </r>
    <r>
      <rPr>
        <sz val="8"/>
        <rFont val="Arial"/>
        <family val="2"/>
      </rPr>
      <t xml:space="preserve">, zapobiegający zaparowaniu powierzchni mytych, ze spryskiwaczem, skutecznie usuwający kurz i brud bez polerowania, nie pozostawiający smug,zawierający &lt;5% anionowych środków powierzchniowo czynnych , alkohole, amoniak, gliceryna,  op. nie mniej niż </t>
    </r>
    <r>
      <rPr>
        <b/>
        <sz val="8"/>
        <rFont val="Arial"/>
        <family val="2"/>
      </rPr>
      <t>0,5l</t>
    </r>
    <r>
      <rPr>
        <sz val="8"/>
        <rFont val="Arial"/>
        <family val="2"/>
      </rPr>
      <t>.</t>
    </r>
  </si>
  <si>
    <r>
      <t>Płyn do mycia szyb, luster i innych powierzchni szklanych</t>
    </r>
    <r>
      <rPr>
        <b/>
        <sz val="8"/>
        <rFont val="Arial"/>
        <family val="2"/>
      </rPr>
      <t xml:space="preserve"> 5 l</t>
    </r>
  </si>
  <si>
    <r>
      <t>Nowoczesny środek do mycia szyb, luster i powierzchni szklanych</t>
    </r>
    <r>
      <rPr>
        <sz val="8"/>
        <rFont val="Arial"/>
        <family val="2"/>
      </rPr>
      <t>. Skutecznie usuwa zabrudzenia pozostawiając krystaliczny blask mytych powierzchni bez smug. Zastosowana nanotechnologia działa antystatycznie oraz jednocześnie opóźnia odkładanie się brudu i ułatwia ponowne mycie powierzchni.</t>
    </r>
    <r>
      <rPr>
        <b/>
        <sz val="8"/>
        <rFont val="Arial"/>
        <family val="2"/>
      </rPr>
      <t xml:space="preserve"> 5l </t>
    </r>
  </si>
  <si>
    <r>
      <t>Pasta do podłogi  pojemność</t>
    </r>
    <r>
      <rPr>
        <b/>
        <sz val="8"/>
        <color indexed="8"/>
        <rFont val="Arial"/>
        <family val="2"/>
      </rPr>
      <t xml:space="preserve"> 450 ml</t>
    </r>
  </si>
  <si>
    <r>
      <t xml:space="preserve"> </t>
    </r>
    <r>
      <rPr>
        <b/>
        <sz val="8"/>
        <rFont val="Arial"/>
        <family val="2"/>
      </rPr>
      <t>Pasta do podłóg drewnianych i kamiennych,</t>
    </r>
    <r>
      <rPr>
        <sz val="8"/>
        <rFont val="Arial"/>
        <family val="2"/>
      </rPr>
      <t xml:space="preserve"> jest przeznaczona do nabłyszczania, ochrony i konserwacji podłóg: Drewnianych lakierowanych, malowanych, parkietów, podłóg kamiennych i z marmuru. Doskonale nadaje się do użycia polerek mechanicznych, również wysokoobrotowych. Bogata w naturalne woski. Wykazuje własności antypoślizgowe. Pasta  przywraca podłodze świeżość i połysk. Pojemność </t>
    </r>
    <r>
      <rPr>
        <b/>
        <sz val="8"/>
        <rFont val="Arial"/>
        <family val="2"/>
      </rPr>
      <t>450 ml</t>
    </r>
    <r>
      <rPr>
        <sz val="8"/>
        <rFont val="Arial"/>
        <family val="2"/>
      </rPr>
      <t xml:space="preserve">. </t>
    </r>
  </si>
  <si>
    <r>
      <t xml:space="preserve"> Płyn do czyszczenia podłogi  </t>
    </r>
    <r>
      <rPr>
        <b/>
        <sz val="8"/>
        <rFont val="Arial"/>
        <family val="2"/>
      </rPr>
      <t>5l</t>
    </r>
  </si>
  <si>
    <r>
      <t>Uniwersalny płyn kwiatowy</t>
    </r>
    <r>
      <rPr>
        <sz val="8"/>
        <rFont val="Arial"/>
        <family val="2"/>
      </rPr>
      <t xml:space="preserve"> wyjątkowo skuteczny płyn błyskawicznie przywraca czyszczonym miejscom blask i na długo pozostawia przyjemny w czyszczonych pomieszczeniach jest to idealny płyn do czyszczenia dużych powierzchni takich jak podłoga, kafelki i ściany usuwa silne zabrudzenia również z kuchenek, zlewozmywaków, umywalek pojemność:</t>
    </r>
    <r>
      <rPr>
        <b/>
        <sz val="8"/>
        <rFont val="Arial"/>
        <family val="2"/>
      </rPr>
      <t xml:space="preserve"> 5l</t>
    </r>
    <r>
      <rPr>
        <sz val="8"/>
        <rFont val="Arial"/>
        <family val="2"/>
      </rPr>
      <t xml:space="preserve"> </t>
    </r>
  </si>
  <si>
    <r>
      <t>Żel do udrażniania rur</t>
    </r>
    <r>
      <rPr>
        <b/>
        <sz val="8"/>
        <rFont val="Arial"/>
        <family val="2"/>
      </rPr>
      <t xml:space="preserve"> 1l</t>
    </r>
  </si>
  <si>
    <r>
      <t>Żel do udrożniania rur i syfonów</t>
    </r>
    <r>
      <rPr>
        <sz val="8"/>
        <rFont val="Arial"/>
        <family val="2"/>
      </rPr>
      <t>, radzący sobie z włosami, tłuszczem, fusami i innymi zanieczyszczeniami  pochodzenia organicznego, docierający do źródła zatorów nawet przez stojącą wodę, poj.</t>
    </r>
    <r>
      <rPr>
        <b/>
        <sz val="8"/>
        <rFont val="Arial"/>
        <family val="2"/>
      </rPr>
      <t xml:space="preserve"> 1 litr.</t>
    </r>
    <r>
      <rPr>
        <sz val="8"/>
        <rFont val="Arial"/>
        <family val="2"/>
      </rPr>
      <t xml:space="preserve"> </t>
    </r>
  </si>
  <si>
    <r>
      <t>Gęsty żel</t>
    </r>
    <r>
      <rPr>
        <sz val="8"/>
        <rFont val="Arial"/>
        <family val="2"/>
      </rPr>
      <t>, który ma kwaśny odczyn PH, dzięki czemu jest skuteczny w walce z kamieniem w muszli toaletowej . Oprócz właściwości czyszczących, nie zawiera floru i ma  ładny zapach, który długo się utrzymuje poj.</t>
    </r>
    <r>
      <rPr>
        <b/>
        <sz val="8"/>
        <rFont val="Arial"/>
        <family val="2"/>
      </rPr>
      <t xml:space="preserve"> 750ml.</t>
    </r>
  </si>
  <si>
    <r>
      <t xml:space="preserve">Płyn dezynfekujący do toalet </t>
    </r>
    <r>
      <rPr>
        <b/>
        <sz val="8"/>
        <rFont val="Arial"/>
        <family val="2"/>
      </rPr>
      <t>750ml</t>
    </r>
  </si>
  <si>
    <r>
      <t>Płyn do czyszczenia, dezynfekcji i wybielania urządzeń sanitarnych w postaci żelu</t>
    </r>
    <r>
      <rPr>
        <sz val="8"/>
        <rFont val="Arial"/>
        <family val="2"/>
      </rPr>
      <t xml:space="preserve">; posiadający właściwości biobójcze, usuwania bakterii, wirusów i grzybów potwierdzone odpowiednim atestem, o zawartości &lt;1% wodorotlenku sodu i &lt;5% niejonowych związków powierzchniowo-czynnych, perfumowany poj. </t>
    </r>
    <r>
      <rPr>
        <b/>
        <sz val="8"/>
        <rFont val="Arial"/>
        <family val="2"/>
      </rPr>
      <t>750 ml</t>
    </r>
    <r>
      <rPr>
        <sz val="8"/>
        <rFont val="Arial"/>
        <family val="2"/>
      </rPr>
      <t xml:space="preserve"> </t>
    </r>
  </si>
  <si>
    <r>
      <t xml:space="preserve">Środek do czyszczenia urządzeń sanitarnych pojemność </t>
    </r>
    <r>
      <rPr>
        <b/>
        <sz val="8"/>
        <rFont val="Arial"/>
        <family val="2"/>
      </rPr>
      <t>1l</t>
    </r>
  </si>
  <si>
    <r>
      <t xml:space="preserve"> Skoncentrowany środek do gruntownego czyszczenia pomieszczeń i urządzeń sanitarnych</t>
    </r>
    <r>
      <rPr>
        <sz val="8"/>
        <rFont val="Arial"/>
        <family val="2"/>
      </rPr>
      <t>. Zalecany do czyszczenia powierzchni odpornych na działanie kwasów. Skutecznie usuwa uciążliwe zabrudzenia tj. rdzę, kamień wodny, osady wapienne, cementowe i urynowe oraz brud, tłuszcz i resztki mydła. Szczególnie zalecany do doczyszczania muszli klozetowych, pisuarów, bidetów oraz umywalek. Zastosowana technologia Anti-Stone skutecznie opóźnia osadzanie się kamienia wodnego i ułatwia kolejny proces mycia. Eliminuje odory, a w pomieszczeniach pozostawia przyjemny zapach. Nie stosować do powierzchni emaliowanych, szklanych, plastikowych i gumowych oraz metodą spray, poj.</t>
    </r>
    <r>
      <rPr>
        <b/>
        <sz val="8"/>
        <rFont val="Arial"/>
        <family val="2"/>
      </rPr>
      <t xml:space="preserve"> 1l </t>
    </r>
  </si>
  <si>
    <r>
      <t>Płyn do mycia łazienki kamień i rdza ekstra 5 kg</t>
    </r>
    <r>
      <rPr>
        <sz val="8"/>
        <rFont val="Arial"/>
        <family val="2"/>
      </rPr>
      <t>, skutecznie usuwa osady z kamienia, rdzy, mydła, zacieki wodne, tłuste plamy i inny brud. Przeznaczony jest do mycia powierzchni z chromu, stali nierdzewnej (zlewozmywaki kuchenne), glazury, umywalki, wanny, szkła, plastiku (kabiny prysznicowe), armatury łazienkowej i inne. Czyszczonym powierzchniom przywraca połysk, łatwo się spłukuje, nie rysuje powierzchni, pozostawia świeży morski zapach.</t>
    </r>
  </si>
  <si>
    <r>
      <t xml:space="preserve">Odświeżacz powietrza w aerozolu  SPRAY </t>
    </r>
    <r>
      <rPr>
        <b/>
        <sz val="8"/>
        <rFont val="Arial"/>
        <family val="2"/>
      </rPr>
      <t xml:space="preserve">0.6l </t>
    </r>
  </si>
  <si>
    <r>
      <t xml:space="preserve">Odświeżacz powietrza </t>
    </r>
    <r>
      <rPr>
        <sz val="8"/>
        <rFont val="Arial"/>
        <family val="2"/>
      </rPr>
      <t>o wydłużonym działaniu, przeznaczony do toalet, łazienek, szatni, natrysków, poczekalni, palarni, itp. AROMAT FRESH , FRESH LAUNDRY-Eliminuje odory, pozostawiając przyjemny, świeży zapach. Wykazuje intensywne działanie w pomieszczeniach wilgotnych. Rozpylać preparat z tyłu muszli WC, do pojemnika na szczotkę klozetową lub w rogu pomieszczenia. W zależności od oczekiwanego rezultatu dezodorującego. Opakowanie:</t>
    </r>
    <r>
      <rPr>
        <b/>
        <sz val="8"/>
        <rFont val="Arial"/>
        <family val="2"/>
      </rPr>
      <t xml:space="preserve"> 0,6l</t>
    </r>
    <r>
      <rPr>
        <sz val="8"/>
        <rFont val="Arial"/>
        <family val="2"/>
      </rPr>
      <t xml:space="preserve"> pH: 5/*/7  Zgodne z HACPP </t>
    </r>
  </si>
  <si>
    <r>
      <t xml:space="preserve"> Odświeżacz Powietrza </t>
    </r>
    <r>
      <rPr>
        <b/>
        <sz val="8"/>
        <rFont val="Arial"/>
        <family val="2"/>
      </rPr>
      <t xml:space="preserve">300ml </t>
    </r>
  </si>
  <si>
    <r>
      <t xml:space="preserve">Środek w formie mleczka do czyszczenia powierzchni w kuchni oraz łazience z dodatkiem mikrogranulek zwiększających skuteczność produktu. Preparat efektywnie likwiduje trudne zabrudzenia, m.in. osady z kamienia i mydła, tłuste plamy czy przypalone resztki jedzenia. Produkt dodatkowo nabłyszcza myte powierzchnie Ma przyjemny zapach, poj. </t>
    </r>
    <r>
      <rPr>
        <b/>
        <sz val="8"/>
        <rFont val="Arial"/>
        <family val="2"/>
      </rPr>
      <t>780 ml.</t>
    </r>
  </si>
  <si>
    <r>
      <t xml:space="preserve">Gotowy do użycia płyn do mycia i dezynfekcji powierzchni zmywalnych </t>
    </r>
    <r>
      <rPr>
        <sz val="8"/>
        <rFont val="Arial"/>
        <family val="2"/>
      </rPr>
      <t xml:space="preserve">mających kontakt z żywnością przeznaczony do mycia wszelkich blatów, stołów, urządzeń kuchennych, pojemników, wnętrz urządzeń chłodniczych itp.dzięki zawartości aktywnych nano cząsteczek preparat niszczy bakterie, grzyby oraz zarodniki doskonale nadaje się do codziennej i okresowej dezynfekcj.Pojemność opakowania </t>
    </r>
    <r>
      <rPr>
        <b/>
        <sz val="8"/>
        <rFont val="Arial"/>
        <family val="2"/>
      </rPr>
      <t xml:space="preserve">1l. </t>
    </r>
  </si>
  <si>
    <r>
      <t xml:space="preserve">Odkamieniacz  </t>
    </r>
    <r>
      <rPr>
        <b/>
        <sz val="8"/>
        <rFont val="Arial"/>
        <family val="2"/>
      </rPr>
      <t xml:space="preserve">5l </t>
    </r>
  </si>
  <si>
    <r>
      <t xml:space="preserve">Doskonały płyn do mycia powierzchni szklanych, ciekłokrystalicznych i plastikowych. Zalecany do monitorów, ekranów plazmowych, LCD, TV. Skutecznie zmywa z powierzchni gładkich i porowatych ślady rąk, tłuste plamy,  naturalny brud i kurz. Pozostawia elektrostatyczną powłokę ograniczając ponowne zabrudzenia. Posiada przyjemny zapach.Pojemność opakowania: </t>
    </r>
    <r>
      <rPr>
        <b/>
        <sz val="8"/>
        <rFont val="Arial"/>
        <family val="2"/>
      </rPr>
      <t>0,6 ml.</t>
    </r>
  </si>
  <si>
    <r>
      <t xml:space="preserve">Uniwersalny środek do usuwania plam z białych tkanin, bezpieczny dla ubrań oraz pralki, doskonale utrzymujący biel podczas każdego prania, łatwy w użyciu,,zawierający  5-15% związki wybielające na bazie tlenu, niejonowe środki powierzchniowo czynne, &lt;5% anionowe środki powierzchniowo czynne, kompozycje zapachowe , nie mniej niż </t>
    </r>
    <r>
      <rPr>
        <b/>
        <sz val="8"/>
        <rFont val="Arial"/>
        <family val="2"/>
      </rPr>
      <t>1l</t>
    </r>
    <r>
      <rPr>
        <sz val="8"/>
        <rFont val="Arial"/>
        <family val="2"/>
      </rPr>
      <t xml:space="preserve">. </t>
    </r>
  </si>
  <si>
    <r>
      <t>Ręcznik papierowy gofrowany</t>
    </r>
    <r>
      <rPr>
        <b/>
        <sz val="8"/>
        <rFont val="Arial"/>
        <family val="2"/>
      </rPr>
      <t xml:space="preserve"> niepylący, nie rozpadający się po namoczeniu</t>
    </r>
    <r>
      <rPr>
        <sz val="8"/>
        <rFont val="Arial"/>
        <family val="2"/>
      </rPr>
      <t xml:space="preserve">,  składany w ZZ </t>
    </r>
    <r>
      <rPr>
        <b/>
        <sz val="8"/>
        <rFont val="Arial"/>
        <family val="2"/>
      </rPr>
      <t>(szary</t>
    </r>
    <r>
      <rPr>
        <sz val="8"/>
        <rFont val="Arial"/>
        <family val="2"/>
      </rPr>
      <t>) rozmiar 25x23 cm min. 200 listków, gramatura min. 38 g/m2. W opakowaniu 200szt.</t>
    </r>
  </si>
  <si>
    <r>
      <t>Ręcznik papierowy</t>
    </r>
    <r>
      <rPr>
        <sz val="8"/>
        <rFont val="Arial"/>
        <family val="2"/>
      </rPr>
      <t xml:space="preserve"> czysta biel, najdłuższy 90 listków 2 sztuki. Wysokiej jakości ręcznik papierowy wykonany z 2-warstwowej celulozy. Miękki i przyjemny w dotyku. Bardzo długi i wytrzymały. Cechy: 100% celuloza, kolor biały, ilość warstw 2, ilość listków 90, 2 rolki w opakowaniu.</t>
    </r>
  </si>
  <si>
    <r>
      <t xml:space="preserve">Odtłuszczacz </t>
    </r>
    <r>
      <rPr>
        <b/>
        <sz val="8"/>
        <rFont val="Arial"/>
        <family val="2"/>
      </rPr>
      <t>1l</t>
    </r>
  </si>
  <si>
    <r>
      <t>Płyn czyszcząco-dezynfekujący</t>
    </r>
    <r>
      <rPr>
        <b/>
        <sz val="8"/>
        <rFont val="Arial"/>
        <family val="2"/>
      </rPr>
      <t xml:space="preserve"> 5l</t>
    </r>
  </si>
  <si>
    <r>
      <t xml:space="preserve">Preparat do mycia naczyń w zmywarce </t>
    </r>
    <r>
      <rPr>
        <b/>
        <sz val="8"/>
        <rFont val="Arial"/>
        <family val="2"/>
      </rPr>
      <t>10l</t>
    </r>
  </si>
  <si>
    <r>
      <t xml:space="preserve">Preparat alkaliczny do maszynowego mycia naczyń nadający się do każdego rodzaju twardości wody bez chloru i fosforów, stosowany w stężeniu nie więcej niż 1,0-3,0ml/l, opakowanie nie mniej niż </t>
    </r>
    <r>
      <rPr>
        <b/>
        <sz val="8"/>
        <rFont val="Arial"/>
        <family val="2"/>
      </rPr>
      <t>10l</t>
    </r>
  </si>
  <si>
    <r>
      <t>Płyn do mycia naczyń  pojemność</t>
    </r>
    <r>
      <rPr>
        <b/>
        <sz val="8"/>
        <rFont val="Arial"/>
        <family val="2"/>
      </rPr>
      <t xml:space="preserve"> 5l</t>
    </r>
    <r>
      <rPr>
        <sz val="8"/>
        <rFont val="Arial"/>
        <family val="2"/>
      </rPr>
      <t xml:space="preserve"> </t>
    </r>
  </si>
  <si>
    <r>
      <t xml:space="preserve">Płyn do mycia szyb, luster i innych powierzchni szklanych  pojemność </t>
    </r>
    <r>
      <rPr>
        <b/>
        <sz val="8"/>
        <rFont val="Arial"/>
        <family val="2"/>
      </rPr>
      <t>0,5l</t>
    </r>
  </si>
  <si>
    <r>
      <rPr>
        <b/>
        <sz val="8"/>
        <color indexed="8"/>
        <rFont val="Arial"/>
        <family val="2"/>
      </rPr>
      <t>Uniwersalny płyn kwiatowy</t>
    </r>
    <r>
      <rPr>
        <sz val="8"/>
        <color indexed="8"/>
        <rFont val="Arial"/>
        <family val="2"/>
      </rPr>
      <t xml:space="preserve"> wyjątkowo skuteczny płyn błyskawicznie przywraca czyszczonym miejscom blask i na długo pozostawia przyjemny w czyszczonych pomieszczeniach jest to idealny płyn do czyszczenia dużych powierzchni takich jak podłoga, kafelki i ściany usuwa silne zabrudzenia również z kuchenek, zlewozmywaków, umywalek pojemność:</t>
    </r>
    <r>
      <rPr>
        <b/>
        <sz val="8"/>
        <color indexed="8"/>
        <rFont val="Arial"/>
        <family val="2"/>
      </rPr>
      <t xml:space="preserve"> 5l</t>
    </r>
    <r>
      <rPr>
        <sz val="8"/>
        <color indexed="8"/>
        <rFont val="Arial"/>
        <family val="2"/>
      </rPr>
      <t xml:space="preserve"> </t>
    </r>
  </si>
  <si>
    <r>
      <t>Żel do WC na kamień</t>
    </r>
    <r>
      <rPr>
        <b/>
        <sz val="8"/>
        <rFont val="Arial"/>
        <family val="2"/>
      </rPr>
      <t xml:space="preserve"> 750ml</t>
    </r>
  </si>
  <si>
    <r>
      <t xml:space="preserve"> Odświeżacz Powietrza </t>
    </r>
    <r>
      <rPr>
        <b/>
        <sz val="8"/>
        <rFont val="Arial"/>
        <family val="2"/>
      </rPr>
      <t xml:space="preserve">300ml  </t>
    </r>
  </si>
  <si>
    <r>
      <t xml:space="preserve">Mydło w płynie </t>
    </r>
    <r>
      <rPr>
        <b/>
        <sz val="8"/>
        <rFont val="Arial"/>
        <family val="2"/>
      </rPr>
      <t>5l</t>
    </r>
  </si>
  <si>
    <r>
      <rPr>
        <b/>
        <sz val="8"/>
        <color indexed="8"/>
        <rFont val="Arial"/>
        <family val="2"/>
      </rPr>
      <t>Mydło w płynie</t>
    </r>
    <r>
      <rPr>
        <sz val="8"/>
        <color indexed="8"/>
        <rFont val="Arial"/>
        <family val="2"/>
      </rPr>
      <t xml:space="preserve"> antybakteryjne</t>
    </r>
    <r>
      <rPr>
        <b/>
        <sz val="8"/>
        <color indexed="8"/>
        <rFont val="Arial"/>
        <family val="2"/>
      </rPr>
      <t xml:space="preserve"> 5l</t>
    </r>
    <r>
      <rPr>
        <sz val="8"/>
        <color indexed="8"/>
        <rFont val="Arial"/>
        <family val="2"/>
      </rPr>
      <t xml:space="preserve"> - środek myjący i dezynfekujący, z zawartością gliceryny. Nie wysusza skóry dłoni, nie podrażnia jej i nie wywołuje uczuleń. Mydło jest zagęszczone, a dzięki temu bardzo wydajne w użytkowaniu, obficie się pieni.  </t>
    </r>
  </si>
  <si>
    <r>
      <t xml:space="preserve">Uniwersalny środek do usuwania plam z białych tkanin, bezpieczny dla ubrań oraz pralki, doskonale utrzymujący biel podczas każdego prania, łatwy w użyciu,,zawierający  5-15% związki wybielające na bazie tlenu, niejonowe środki powierzchniowo czynne, &lt;5% anionowe środki powierzchniowo czynne, kompozycje zapachowe , nie mniej niż </t>
    </r>
    <r>
      <rPr>
        <b/>
        <sz val="8"/>
        <color indexed="8"/>
        <rFont val="Arial"/>
        <family val="2"/>
      </rPr>
      <t>1l</t>
    </r>
    <r>
      <rPr>
        <sz val="8"/>
        <color indexed="8"/>
        <rFont val="Arial"/>
        <family val="2"/>
      </rPr>
      <t xml:space="preserve">. </t>
    </r>
  </si>
  <si>
    <r>
      <t xml:space="preserve">Spray do łazienek  Kamień i Rdza </t>
    </r>
    <r>
      <rPr>
        <b/>
        <sz val="8"/>
        <rFont val="Arial"/>
        <family val="2"/>
      </rPr>
      <t>750ml</t>
    </r>
  </si>
  <si>
    <r>
      <t xml:space="preserve">Kostka WC w koszyczku </t>
    </r>
    <r>
      <rPr>
        <b/>
        <sz val="8"/>
        <rFont val="Arial"/>
        <family val="2"/>
      </rPr>
      <t>40g</t>
    </r>
  </si>
  <si>
    <r>
      <t xml:space="preserve">Preparat do usuwania tłustych, spieczonych zabrudzeń </t>
    </r>
    <r>
      <rPr>
        <b/>
        <sz val="8"/>
        <rFont val="Arial"/>
        <family val="2"/>
      </rPr>
      <t xml:space="preserve"> 1l</t>
    </r>
  </si>
  <si>
    <r>
      <t xml:space="preserve">Płyn do powierzchni silnie zabrudzonych </t>
    </r>
    <r>
      <rPr>
        <b/>
        <sz val="8"/>
        <rFont val="Arial"/>
        <family val="2"/>
      </rPr>
      <t>5l</t>
    </r>
  </si>
  <si>
    <r>
      <t xml:space="preserve">Preparat do usuwania powłok polimerowych </t>
    </r>
    <r>
      <rPr>
        <b/>
        <sz val="8"/>
        <rFont val="Arial"/>
        <family val="2"/>
      </rPr>
      <t>5l</t>
    </r>
  </si>
  <si>
    <r>
      <t xml:space="preserve">Płyn do pielęgnacji posadzek sportowych </t>
    </r>
    <r>
      <rPr>
        <b/>
        <sz val="8"/>
        <rFont val="Arial"/>
        <family val="2"/>
      </rPr>
      <t>5l</t>
    </r>
  </si>
  <si>
    <r>
      <t xml:space="preserve">Preparat do mycia do zmywarki Fagor Concept </t>
    </r>
    <r>
      <rPr>
        <b/>
        <sz val="8"/>
        <rFont val="Arial"/>
        <family val="2"/>
      </rPr>
      <t>10l</t>
    </r>
  </si>
  <si>
    <r>
      <t xml:space="preserve">Preparat alkaliczny do maszynowego mycia naczyń nadający się do każdego rodzaju twardości wody bez chloru i fosforów, stosowany w stężeniu nie więcej niż 1,0-3,0ml/l, opakowanie nie mniej niż 10l - </t>
    </r>
    <r>
      <rPr>
        <b/>
        <sz val="8"/>
        <rFont val="Arial"/>
        <family val="2"/>
      </rPr>
      <t>nadający się do zmywarki typu: FAGOR Concept</t>
    </r>
  </si>
  <si>
    <r>
      <t xml:space="preserve">Preparat do płukania do zmywarek Fagor Concept </t>
    </r>
    <r>
      <rPr>
        <b/>
        <sz val="8"/>
        <rFont val="Arial"/>
        <family val="2"/>
      </rPr>
      <t>5l</t>
    </r>
  </si>
  <si>
    <r>
      <t xml:space="preserve">Preparat do płuklania i nabłyszczania naczyń nadający się do każdego rodzaju twatrdości wody zapobiegający osadzaniu się kamienia wodnego, pozostawiający płukane naczynia nabłyszczone, stosowany w stężeniu nie więcej niż 0,1-0,3 ml/l w temperaturze 90stopni , opakowanie nie mniej niż 5l - </t>
    </r>
    <r>
      <rPr>
        <b/>
        <sz val="8"/>
        <rFont val="Arial"/>
        <family val="2"/>
      </rPr>
      <t>nadający się do zmywarki typu: FAGOR Concept</t>
    </r>
  </si>
  <si>
    <r>
      <t xml:space="preserve">Preparat do nabłyszczania </t>
    </r>
    <r>
      <rPr>
        <b/>
        <sz val="8"/>
        <rFont val="Arial"/>
        <family val="2"/>
      </rPr>
      <t xml:space="preserve"> 1l</t>
    </r>
  </si>
  <si>
    <r>
      <t xml:space="preserve">Ręcznik w rolce biały celulozowo-makulatorowy, śr. 20cm, dł. 320m, </t>
    </r>
    <r>
      <rPr>
        <b/>
        <sz val="8"/>
        <rFont val="Arial"/>
        <family val="2"/>
      </rPr>
      <t>niepylący, nie rozpadający się po namoczeniu.</t>
    </r>
  </si>
  <si>
    <r>
      <t xml:space="preserve">Pasta </t>
    </r>
    <r>
      <rPr>
        <b/>
        <sz val="8"/>
        <rFont val="Arial"/>
        <family val="2"/>
      </rPr>
      <t xml:space="preserve"> 5l</t>
    </r>
  </si>
  <si>
    <r>
      <t>Płyn do mycia naczyń  pojemność</t>
    </r>
    <r>
      <rPr>
        <b/>
        <sz val="8"/>
        <color indexed="8"/>
        <rFont val="Arial"/>
        <family val="2"/>
      </rPr>
      <t xml:space="preserve"> 0,9 l</t>
    </r>
  </si>
  <si>
    <r>
      <t xml:space="preserve">Płyn do mycia naczyń, poj .min 0,9 l </t>
    </r>
    <r>
      <rPr>
        <sz val="8"/>
        <color indexed="8"/>
        <rFont val="Arial"/>
        <family val="2"/>
      </rPr>
      <t>atest PZH oraz znak bezp.,o wysoce skoncentrowanej formule, o dobrych właściwościach myjących, z zawartością lanoliny, dokładnie rozpuszczający tłuszcz nawet w zimnej wodzie, nie pozostawia zacieków na umytych powierzchniach, nadaje połysk bez konieczności wycierania do sucha, hipoalergiczny, nie wysuszający skóry rąk, ulegający biodegradacji, z zawartością substancji organicznej min. 15%, wydajny i bezpieczny dla środowiska, do stosowania w rozcieńczeniu 1 łyżeczka na 5 l wody, pH 5,5.</t>
    </r>
  </si>
  <si>
    <r>
      <t xml:space="preserve">Płyn do mycia naczyń  pojemność </t>
    </r>
    <r>
      <rPr>
        <b/>
        <sz val="8"/>
        <color indexed="8"/>
        <rFont val="Arial"/>
        <family val="2"/>
      </rPr>
      <t>5l</t>
    </r>
  </si>
  <si>
    <r>
      <t xml:space="preserve">Płyn do mycia naczyń, poj. nie mniej niż 5l </t>
    </r>
    <r>
      <rPr>
        <sz val="8"/>
        <color indexed="8"/>
        <rFont val="Arial"/>
        <family val="2"/>
      </rPr>
      <t>, atest PZH oraz znak bezp. o wysoce skoncentrowanej formule, o dobrych właściwościach myjących, z zawartością lanoliny, dokładnie rozpuszczający tłuszcz nawet w zimnej wodzie, nie pozostawia zacieków na umytych powierzchniach, nadaje połysk bez konieczności wycierania do sucha, hipoalergiczny, nie wysuszający skóry rąk, ulegający biodegradacji, z zawartością substancji organicznej min. 15%, wydajny i bezpieczny dla środowiska, do stosowania w rozcieńczeniu 1 łyżeczka na 5 L wody, pH 5,5.</t>
    </r>
  </si>
  <si>
    <r>
      <t xml:space="preserve">Profesjonalny środek do nabłyszczania naczyń </t>
    </r>
    <r>
      <rPr>
        <b/>
        <sz val="8"/>
        <color indexed="8"/>
        <rFont val="Arial"/>
        <family val="2"/>
      </rPr>
      <t>5l</t>
    </r>
  </si>
  <si>
    <r>
      <t>Profesjonalny środek do nabłyszczania naczyń</t>
    </r>
    <r>
      <rPr>
        <sz val="8"/>
        <color indexed="8"/>
        <rFont val="Arial"/>
        <family val="2"/>
      </rPr>
      <t>,</t>
    </r>
    <r>
      <rPr>
        <b/>
        <sz val="8"/>
        <color indexed="8"/>
        <rFont val="Arial"/>
        <family val="2"/>
      </rPr>
      <t xml:space="preserve"> 5l</t>
    </r>
    <r>
      <rPr>
        <sz val="8"/>
        <color indexed="8"/>
        <rFont val="Arial"/>
        <family val="2"/>
      </rPr>
      <t xml:space="preserve">. Do przemysłowych zmywarek gastronomicznych, odpowiedni do zastawy szklanej, stołowej, sztućców, szkła i wyposażenia ze szkła, porcelany, tworzyw sztucznych, stali nierdzewnej i aluminium Doskonały połysk bez polerowania, nawet w wodzie o dużej twardości. Dobrze zwilża powierzchnię, nie pozostawiając smug i zacieków czy plam na umytych naczyniach. </t>
    </r>
  </si>
  <si>
    <r>
      <t>Płyn do mycia szyb, luster i innych powierzchni szklanych  pojemność</t>
    </r>
    <r>
      <rPr>
        <b/>
        <sz val="8"/>
        <color indexed="8"/>
        <rFont val="Arial"/>
        <family val="2"/>
      </rPr>
      <t xml:space="preserve"> 0,5l</t>
    </r>
  </si>
  <si>
    <r>
      <t>Płyn do mycia szyb, luster i innych powierzchni szklanych</t>
    </r>
    <r>
      <rPr>
        <sz val="8"/>
        <color indexed="8"/>
        <rFont val="Arial"/>
        <family val="2"/>
      </rPr>
      <t xml:space="preserve">, zapobiegający zaparowaniu powierzchni mytych, ze spryskiwaczem, skutecznie usuwający kurz i brud bez polerowania, nie pozostawiający smug,zawierający &lt;5% anionowych środków powierzchniowo czynnych , alkohole, amoniak, gliceryna,  op. nie mniej niż </t>
    </r>
    <r>
      <rPr>
        <b/>
        <sz val="8"/>
        <color indexed="8"/>
        <rFont val="Arial"/>
        <family val="2"/>
      </rPr>
      <t>0,5l</t>
    </r>
    <r>
      <rPr>
        <sz val="8"/>
        <color indexed="8"/>
        <rFont val="Arial"/>
        <family val="2"/>
      </rPr>
      <t>.</t>
    </r>
  </si>
  <si>
    <r>
      <t xml:space="preserve">Żel do WC na kamień </t>
    </r>
    <r>
      <rPr>
        <b/>
        <sz val="8"/>
        <color indexed="8"/>
        <rFont val="Arial"/>
        <family val="2"/>
      </rPr>
      <t>750 ml</t>
    </r>
  </si>
  <si>
    <r>
      <t>Gęsty żel</t>
    </r>
    <r>
      <rPr>
        <sz val="8"/>
        <color indexed="8"/>
        <rFont val="Arial"/>
        <family val="2"/>
      </rPr>
      <t>, który ma kwaśny odczyn PH, dzięki czemu jest skuteczny w walce z kamieniem w muszli toaletowej . Oprócz właściwości czyszczących, nie zawiera floru i ma  ładny zapach, który długo się utrzymuje poj.</t>
    </r>
    <r>
      <rPr>
        <b/>
        <sz val="8"/>
        <color indexed="8"/>
        <rFont val="Arial"/>
        <family val="2"/>
      </rPr>
      <t xml:space="preserve"> 750ml. </t>
    </r>
  </si>
  <si>
    <r>
      <t xml:space="preserve">Płyn dezynfekujący do toalet </t>
    </r>
    <r>
      <rPr>
        <b/>
        <sz val="8"/>
        <color indexed="8"/>
        <rFont val="Arial"/>
        <family val="2"/>
      </rPr>
      <t>750 ml</t>
    </r>
  </si>
  <si>
    <r>
      <t>Płyn do czyszczenia, dezynfekcji i wybielania urządzeń sanitarnych w postaci żelu</t>
    </r>
    <r>
      <rPr>
        <sz val="8"/>
        <color indexed="8"/>
        <rFont val="Arial"/>
        <family val="2"/>
      </rPr>
      <t xml:space="preserve">; posiadający właściwości biobójcze, usuwania bakterii, wirusów i grzybów potwierdzone odpowiednim atestem, o zawartości &lt;1% wodorotlenku sodu i &lt;5% niejonowych związków powierzchniowo-czynnych, perfumowany poj. </t>
    </r>
    <r>
      <rPr>
        <b/>
        <sz val="8"/>
        <color indexed="8"/>
        <rFont val="Arial"/>
        <family val="2"/>
      </rPr>
      <t>750 ml</t>
    </r>
    <r>
      <rPr>
        <sz val="8"/>
        <color indexed="8"/>
        <rFont val="Arial"/>
        <family val="2"/>
      </rPr>
      <t xml:space="preserve"> </t>
    </r>
  </si>
  <si>
    <r>
      <t xml:space="preserve">Środek do czyszczenia urządzeń sanitarnych  pojemność </t>
    </r>
    <r>
      <rPr>
        <b/>
        <sz val="8"/>
        <color indexed="8"/>
        <rFont val="Arial"/>
        <family val="2"/>
      </rPr>
      <t>1l</t>
    </r>
  </si>
  <si>
    <r>
      <t xml:space="preserve"> Skoncentrowany środek do gruntownego czyszczenia pomieszczeń i urządzeń sanitarnych</t>
    </r>
    <r>
      <rPr>
        <sz val="8"/>
        <color indexed="8"/>
        <rFont val="Arial"/>
        <family val="2"/>
      </rPr>
      <t>. Zalecany do czyszczenia powierzchni odpornych na działanie kwasów. Skutecznie usuwa uciążliwe zabrudzenia tj. rdzę, kamień wodny, osady wapienne, cementowe i urynowe oraz brud, tłuszcz i resztki mydła. Szczególnie zalecany do doczyszczania muszli klozetowych, pisuarów, bidetów oraz umywalek. Zastosowana technologia Anti-Stone skutecznie opóźnia osadzanie się kamienia wodnego i ułatwia kolejny proces mycia. Eliminuje odory, a w pomieszczeniach pozostawia przyjemny zapach. Nie stosować do powierzchni emaliowanych, szklanych, plastikowych i gumowych oraz metodą spray, poj.</t>
    </r>
    <r>
      <rPr>
        <b/>
        <sz val="8"/>
        <color indexed="8"/>
        <rFont val="Arial"/>
        <family val="2"/>
      </rPr>
      <t xml:space="preserve"> 1l</t>
    </r>
  </si>
  <si>
    <r>
      <t xml:space="preserve">Płyn do mycia łazienki  pojemność </t>
    </r>
    <r>
      <rPr>
        <b/>
        <sz val="8"/>
        <color indexed="8"/>
        <rFont val="Arial"/>
        <family val="2"/>
      </rPr>
      <t>5kg</t>
    </r>
  </si>
  <si>
    <r>
      <t xml:space="preserve">Mleczko do czyszczenia  pojemność </t>
    </r>
    <r>
      <rPr>
        <b/>
        <sz val="8"/>
        <color indexed="8"/>
        <rFont val="Arial"/>
        <family val="2"/>
      </rPr>
      <t>780 ml</t>
    </r>
  </si>
  <si>
    <r>
      <t>Uniwersalny płyn do dezynfekcji blatów</t>
    </r>
    <r>
      <rPr>
        <b/>
        <sz val="8"/>
        <color indexed="8"/>
        <rFont val="Arial"/>
        <family val="2"/>
      </rPr>
      <t xml:space="preserve"> 1l</t>
    </r>
  </si>
  <si>
    <r>
      <t xml:space="preserve">Gotowy do użycia płyn do mycia i dezynfekcji powierzchni zmywalnych </t>
    </r>
    <r>
      <rPr>
        <sz val="8"/>
        <color indexed="8"/>
        <rFont val="Arial"/>
        <family val="2"/>
      </rPr>
      <t xml:space="preserve">mających kontakt z żywnością przeznaczony do mycia wszelkich blatów, stołów, urządzeń kuchennych, pojemników, wnętrz urządzeń chłodniczych itp.dzięki zawartości aktywnych nano cząsteczek preparat niszczy bakterie, grzyby oraz zarodniki doskonale nadaje się do codziennej i okresowej dezynfekcj.Pojemność opakowania </t>
    </r>
    <r>
      <rPr>
        <b/>
        <sz val="8"/>
        <color indexed="8"/>
        <rFont val="Arial"/>
        <family val="2"/>
      </rPr>
      <t>1l.</t>
    </r>
  </si>
  <si>
    <r>
      <t xml:space="preserve">Odkamieniacz </t>
    </r>
    <r>
      <rPr>
        <b/>
        <sz val="8"/>
        <color indexed="8"/>
        <rFont val="Arial"/>
        <family val="2"/>
      </rPr>
      <t>5l</t>
    </r>
  </si>
  <si>
    <r>
      <t xml:space="preserve">Mydło w płynie </t>
    </r>
    <r>
      <rPr>
        <b/>
        <sz val="8"/>
        <color indexed="8"/>
        <rFont val="Arial"/>
        <family val="2"/>
      </rPr>
      <t>5l</t>
    </r>
  </si>
  <si>
    <r>
      <t>Mydło w płynie</t>
    </r>
    <r>
      <rPr>
        <sz val="8"/>
        <color indexed="8"/>
        <rFont val="Arial"/>
        <family val="2"/>
      </rPr>
      <t xml:space="preserve"> antybakteryjne</t>
    </r>
    <r>
      <rPr>
        <b/>
        <sz val="8"/>
        <color indexed="8"/>
        <rFont val="Arial"/>
        <family val="2"/>
      </rPr>
      <t xml:space="preserve"> 5l</t>
    </r>
    <r>
      <rPr>
        <sz val="8"/>
        <color indexed="8"/>
        <rFont val="Arial"/>
        <family val="2"/>
      </rPr>
      <t xml:space="preserve"> - środek myjący i dezynfekujący, z zawartością gliceryny. Nie wysusza skóry dłoni, nie podrażnia jej i nie wywołuje uczuleń. Mydło jest zagęszczone, a dzięki temu bardzo wydajne w użytkowaniu, obficie się pieni.  </t>
    </r>
  </si>
  <si>
    <r>
      <t xml:space="preserve">Płyn do mycia naczyń pojemność </t>
    </r>
    <r>
      <rPr>
        <b/>
        <sz val="8"/>
        <rFont val="Arial"/>
        <family val="2"/>
      </rPr>
      <t>0,9 l</t>
    </r>
  </si>
  <si>
    <r>
      <t xml:space="preserve">Profesjonalny środek do nabłyszczania naczyń </t>
    </r>
    <r>
      <rPr>
        <b/>
        <sz val="8"/>
        <rFont val="Arial"/>
        <family val="2"/>
      </rPr>
      <t>5l</t>
    </r>
  </si>
  <si>
    <r>
      <rPr>
        <b/>
        <sz val="8"/>
        <color indexed="8"/>
        <rFont val="Arial"/>
        <family val="2"/>
      </rPr>
      <t>Płyn do mycia szyb, luster i innych powierzchni szklanych</t>
    </r>
    <r>
      <rPr>
        <sz val="8"/>
        <color indexed="8"/>
        <rFont val="Arial"/>
        <family val="2"/>
      </rPr>
      <t xml:space="preserve">, zapobiegający zaparowaniu powierzchni mytych, ze spryskiwaczem, skutecznie usuwający kurz i brud bez polerowania, nie pozostawiający smug,zawierający &lt;5% anionowych środków powierzchniowo czynnych , alkohole, amoniak, gliceryna,  op. nie mniej niż </t>
    </r>
    <r>
      <rPr>
        <b/>
        <sz val="8"/>
        <color indexed="8"/>
        <rFont val="Arial"/>
        <family val="2"/>
      </rPr>
      <t>0,5l</t>
    </r>
  </si>
  <si>
    <r>
      <t xml:space="preserve">Środek do zmywania preparatów nabłyszczających </t>
    </r>
    <r>
      <rPr>
        <b/>
        <sz val="8"/>
        <color indexed="8"/>
        <rFont val="Arial"/>
        <family val="2"/>
      </rPr>
      <t xml:space="preserve"> 500 ml</t>
    </r>
  </si>
  <si>
    <r>
      <t xml:space="preserve">Płyn uniwersalny  </t>
    </r>
    <r>
      <rPr>
        <b/>
        <sz val="8"/>
        <color indexed="8"/>
        <rFont val="Arial"/>
        <family val="2"/>
      </rPr>
      <t xml:space="preserve">1 l </t>
    </r>
    <r>
      <rPr>
        <sz val="8"/>
        <color indexed="8"/>
        <rFont val="Arial"/>
        <family val="2"/>
      </rPr>
      <t>zapach kwiatowy</t>
    </r>
  </si>
  <si>
    <r>
      <t>Proszek do prania  do białego pojemność</t>
    </r>
    <r>
      <rPr>
        <b/>
        <sz val="8"/>
        <color indexed="8"/>
        <rFont val="Arial"/>
        <family val="2"/>
      </rPr>
      <t xml:space="preserve"> 8,45 kg</t>
    </r>
  </si>
  <si>
    <r>
      <t xml:space="preserve">Płyn czyszczenie wielofunkcyjne ( oddtłuszczacz) </t>
    </r>
    <r>
      <rPr>
        <b/>
        <sz val="8"/>
        <color indexed="8"/>
        <rFont val="Arial"/>
        <family val="2"/>
      </rPr>
      <t xml:space="preserve">0,75 l </t>
    </r>
  </si>
  <si>
    <r>
      <t xml:space="preserve">Preparat alkaiczny do maszynowego mycia naczyń </t>
    </r>
    <r>
      <rPr>
        <b/>
        <sz val="8"/>
        <color indexed="8"/>
        <rFont val="Arial"/>
        <family val="2"/>
      </rPr>
      <t>10l</t>
    </r>
  </si>
  <si>
    <r>
      <t xml:space="preserve">Płyn do podłóg do maszyny </t>
    </r>
    <r>
      <rPr>
        <b/>
        <sz val="8"/>
        <color indexed="8"/>
        <rFont val="Arial"/>
        <family val="2"/>
      </rPr>
      <t>10 L</t>
    </r>
  </si>
  <si>
    <r>
      <t xml:space="preserve">Płyn do mycia naczyń pojemność </t>
    </r>
    <r>
      <rPr>
        <b/>
        <sz val="8"/>
        <rFont val="Arial"/>
        <family val="2"/>
      </rPr>
      <t xml:space="preserve">5l </t>
    </r>
  </si>
  <si>
    <r>
      <rPr>
        <b/>
        <sz val="8"/>
        <rFont val="Arial"/>
        <family val="2"/>
      </rPr>
      <t xml:space="preserve">Płyn do mycia naczyń, poj. nie mniej niż 5l </t>
    </r>
    <r>
      <rPr>
        <sz val="8"/>
        <rFont val="Arial"/>
        <family val="2"/>
      </rPr>
      <t xml:space="preserve">, atest PZH oraz znak bezp. o wysoce skoncentrowanej formule, o dobrych właściwościach myjących, z zawartością lanoliny, dokładnie rozpuszczający tłuszcz nawet w zimnej wodzie, nie pozostawia zacieków na umytych powierzchniach, nadaje połysk bez konieczności wycierania do sucha, hipoalergiczny, nie wysuszający skóry rąk, ulegający biodegradacji, z zawartością substancji organicznej min. 15%, wydajny i bezpieczny dla środowiska, do stosowania w rozcieńczeniu 1 łyżeczka na 5 L wody, pH 5,5. </t>
    </r>
  </si>
  <si>
    <r>
      <t xml:space="preserve">Profesjonalny środek do nabłyszczania naczyń </t>
    </r>
    <r>
      <rPr>
        <b/>
        <sz val="8"/>
        <rFont val="Arial"/>
        <family val="2"/>
      </rPr>
      <t>5l</t>
    </r>
  </si>
  <si>
    <r>
      <t xml:space="preserve">Płyn do mycia szyb, luster i innych powierzchni szklanych  pojemność </t>
    </r>
    <r>
      <rPr>
        <b/>
        <sz val="8"/>
        <rFont val="Arial"/>
        <family val="2"/>
      </rPr>
      <t>0,5l</t>
    </r>
  </si>
  <si>
    <r>
      <t xml:space="preserve"> Płyn do czyszczenia podłogi </t>
    </r>
    <r>
      <rPr>
        <b/>
        <sz val="8"/>
        <rFont val="Arial"/>
        <family val="2"/>
      </rPr>
      <t xml:space="preserve"> 5l</t>
    </r>
  </si>
  <si>
    <r>
      <t xml:space="preserve">Mleczko do czyszczenia  pojemność </t>
    </r>
    <r>
      <rPr>
        <b/>
        <sz val="8"/>
        <rFont val="Arial"/>
        <family val="2"/>
      </rPr>
      <t>780 ml</t>
    </r>
  </si>
  <si>
    <r>
      <t xml:space="preserve">Środek w formie mleczka do czyszczenia powierzchni w kuchni oraz łazience z dodatkiem mikrogranulek zwiększających skuteczność produktu. Preparat efektywnie likwiduje trudne zabrudzenia, m.in. osady z kamienia i mydła, tłuste plamy czy przypalone resztki jedzenia. Produkt dodatkowo nabłyszcza myte powierzchnie Ma przyjemny zapach, poj. </t>
    </r>
    <r>
      <rPr>
        <b/>
        <sz val="8"/>
        <color indexed="8"/>
        <rFont val="Arial"/>
        <family val="2"/>
      </rPr>
      <t xml:space="preserve">780 ml. </t>
    </r>
  </si>
  <si>
    <r>
      <t xml:space="preserve">Uniwersalny płyn do dezynfekcji blatów </t>
    </r>
    <r>
      <rPr>
        <b/>
        <sz val="8"/>
        <rFont val="Arial"/>
        <family val="2"/>
      </rPr>
      <t>1l</t>
    </r>
  </si>
  <si>
    <r>
      <t xml:space="preserve">Mydło w płynie </t>
    </r>
    <r>
      <rPr>
        <b/>
        <sz val="8"/>
        <rFont val="Arial"/>
        <family val="2"/>
      </rPr>
      <t>5l</t>
    </r>
  </si>
  <si>
    <r>
      <rPr>
        <b/>
        <sz val="8"/>
        <color indexed="8"/>
        <rFont val="Arial"/>
        <family val="2"/>
      </rPr>
      <t>Mydło w płynie</t>
    </r>
    <r>
      <rPr>
        <sz val="8"/>
        <color indexed="8"/>
        <rFont val="Arial"/>
        <family val="2"/>
      </rPr>
      <t xml:space="preserve"> antybakteryjne</t>
    </r>
    <r>
      <rPr>
        <b/>
        <sz val="8"/>
        <color indexed="8"/>
        <rFont val="Arial"/>
        <family val="2"/>
      </rPr>
      <t xml:space="preserve"> 5l</t>
    </r>
    <r>
      <rPr>
        <sz val="8"/>
        <color indexed="8"/>
        <rFont val="Arial"/>
        <family val="2"/>
      </rPr>
      <t xml:space="preserve"> - środek myjący i dezynfekujący, z zawartością gliceryny. Nie wysusza skóry dłoni, nie podrażnia jej i nie wywołuje uczuleń. Mydło jest zagęszczone, a dzięki temu bardzo wydajne w użytkowaniu, obficie się pieni.  </t>
    </r>
  </si>
  <si>
    <r>
      <t xml:space="preserve">Mydło w pianie jednorazowy wkład z tworzywa do stosowania w dozownikach. Pojemnośc </t>
    </r>
    <r>
      <rPr>
        <b/>
        <sz val="8"/>
        <color indexed="8"/>
        <rFont val="Arial"/>
        <family val="2"/>
      </rPr>
      <t>880ml</t>
    </r>
  </si>
  <si>
    <r>
      <t xml:space="preserve">Mydło w pianie jednorazowy wkład karton do stosowania w dozownikach. Waga </t>
    </r>
    <r>
      <rPr>
        <b/>
        <sz val="8"/>
        <color indexed="8"/>
        <rFont val="Arial"/>
        <family val="2"/>
      </rPr>
      <t>700g</t>
    </r>
    <r>
      <rPr>
        <sz val="8"/>
        <color indexed="8"/>
        <rFont val="Arial"/>
        <family val="2"/>
      </rPr>
      <t>.</t>
    </r>
  </si>
  <si>
    <r>
      <t>Płyn przeciw pleśni</t>
    </r>
    <r>
      <rPr>
        <b/>
        <sz val="8"/>
        <color indexed="8"/>
        <rFont val="Arial"/>
        <family val="2"/>
      </rPr>
      <t xml:space="preserve"> 05 l</t>
    </r>
  </si>
  <si>
    <r>
      <t>Płyn do mycia w zmywarkach</t>
    </r>
    <r>
      <rPr>
        <b/>
        <sz val="8"/>
        <color indexed="8"/>
        <rFont val="Arial"/>
        <family val="2"/>
      </rPr>
      <t xml:space="preserve"> 5l</t>
    </r>
  </si>
  <si>
    <r>
      <t xml:space="preserve">Płyn do mycia naczyń  pojemność </t>
    </r>
    <r>
      <rPr>
        <b/>
        <sz val="8"/>
        <rFont val="Arial"/>
        <family val="2"/>
      </rPr>
      <t xml:space="preserve">5l </t>
    </r>
  </si>
  <si>
    <r>
      <t>Płyn do mycia szyb, luster i innych powierzchni szklanych pojemność</t>
    </r>
    <r>
      <rPr>
        <b/>
        <sz val="8"/>
        <rFont val="Arial"/>
        <family val="2"/>
      </rPr>
      <t xml:space="preserve"> 0,5l</t>
    </r>
  </si>
  <si>
    <r>
      <t>Pasta do podłogi pojemność</t>
    </r>
    <r>
      <rPr>
        <b/>
        <sz val="8"/>
        <color indexed="8"/>
        <rFont val="Arial"/>
        <family val="2"/>
      </rPr>
      <t xml:space="preserve"> 450 ml</t>
    </r>
  </si>
  <si>
    <r>
      <t xml:space="preserve"> </t>
    </r>
    <r>
      <rPr>
        <b/>
        <sz val="8"/>
        <color indexed="8"/>
        <rFont val="Arial"/>
        <family val="2"/>
      </rPr>
      <t>Pasta do podłóg drewnianych i kamiennych,</t>
    </r>
    <r>
      <rPr>
        <sz val="8"/>
        <color indexed="8"/>
        <rFont val="Arial"/>
        <family val="2"/>
      </rPr>
      <t xml:space="preserve"> jest przeznaczona do nabłyszczania, ochrony i konserwacji podłóg: Drewnianych lakierowanych, malowanych, parkietów, podłóg kamiennych i z marmuru. Doskonale nadaje się do użycia polerek mechanicznych, również wysokoobrotowych. Bogata w naturalne woski. Wykazuje własności antypoślizgowe. Pasta  przywraca podłodze świeżość i połysk. Pojemność </t>
    </r>
    <r>
      <rPr>
        <b/>
        <sz val="8"/>
        <color indexed="8"/>
        <rFont val="Arial"/>
        <family val="2"/>
      </rPr>
      <t>450 ml</t>
    </r>
    <r>
      <rPr>
        <sz val="8"/>
        <color indexed="8"/>
        <rFont val="Arial"/>
        <family val="2"/>
      </rPr>
      <t xml:space="preserve">. </t>
    </r>
  </si>
  <si>
    <r>
      <t xml:space="preserve">Emulsja do podłóg  pojemność </t>
    </r>
    <r>
      <rPr>
        <b/>
        <sz val="8"/>
        <rFont val="Arial"/>
        <family val="2"/>
      </rPr>
      <t>5kg</t>
    </r>
  </si>
  <si>
    <r>
      <rPr>
        <b/>
        <sz val="8"/>
        <color indexed="8"/>
        <rFont val="Arial"/>
        <family val="2"/>
      </rPr>
      <t>Emulsja</t>
    </r>
    <r>
      <rPr>
        <sz val="8"/>
        <color indexed="8"/>
        <rFont val="Arial"/>
        <family val="2"/>
      </rPr>
      <t xml:space="preserve"> opracowana jest na bazie wysokiej jakości komponentów gwarantujących długotrwałą ochronę i wysoki połysk. Tworzy warstwę ochronną, zabezpiecza przed osiadaniem brudu i ścieraniem powierzchni.  Przeznaczona jest do pielęgnacji i konserwacji podłóg z tworzyw sztucznych, podłóg drewnianych i malowanych, parkietów, mozaiki drewnianej, podłóg z płytek ceramicznych. Pojemność </t>
    </r>
    <r>
      <rPr>
        <b/>
        <sz val="8"/>
        <color indexed="8"/>
        <rFont val="Arial"/>
        <family val="2"/>
      </rPr>
      <t>5kg. produktu.</t>
    </r>
  </si>
  <si>
    <r>
      <t xml:space="preserve"> Płyn do czyszczenia podłogi </t>
    </r>
    <r>
      <rPr>
        <b/>
        <sz val="8"/>
        <rFont val="Arial"/>
        <family val="2"/>
      </rPr>
      <t xml:space="preserve"> 5l</t>
    </r>
  </si>
  <si>
    <r>
      <rPr>
        <b/>
        <sz val="8"/>
        <color indexed="8"/>
        <rFont val="Arial"/>
        <family val="2"/>
      </rPr>
      <t>Uniwersalny płyn kwiatowy</t>
    </r>
    <r>
      <rPr>
        <sz val="8"/>
        <color indexed="8"/>
        <rFont val="Arial"/>
        <family val="2"/>
      </rPr>
      <t xml:space="preserve"> wyjątkowo skuteczny płyn błyskawicznie przywraca czyszczonym miejscom blask i na długo pozostawia przyjemny w czyszczonych pomieszczeniach jest to idealny płyn do czyszczenia dużych powierzchni takich jak podłoga, kafelki i ściany usuwa silne zabrudzenia również z kuchenek, zlewozmywaków, umywalek pojemność:</t>
    </r>
    <r>
      <rPr>
        <b/>
        <sz val="8"/>
        <color indexed="8"/>
        <rFont val="Arial"/>
        <family val="2"/>
      </rPr>
      <t xml:space="preserve"> 5l</t>
    </r>
  </si>
  <si>
    <r>
      <rPr>
        <b/>
        <sz val="8"/>
        <color indexed="8"/>
        <rFont val="Arial"/>
        <family val="2"/>
      </rPr>
      <t>Gęsty żel</t>
    </r>
    <r>
      <rPr>
        <sz val="8"/>
        <color indexed="8"/>
        <rFont val="Arial"/>
        <family val="2"/>
      </rPr>
      <t>, który ma kwaśny odczyn PH, dzięki czemu jest skuteczny w walce z kamieniem w muszli toaletowej . Oprócz właściwości czyszczących, nie zawiera floru i ma  ładny zapach, który długo się utrzymuje poj.</t>
    </r>
    <r>
      <rPr>
        <b/>
        <sz val="8"/>
        <color indexed="8"/>
        <rFont val="Arial"/>
        <family val="2"/>
      </rPr>
      <t xml:space="preserve"> 750ml.</t>
    </r>
  </si>
  <si>
    <r>
      <t xml:space="preserve">Płyn w sprayu przeciw kurzowi  pojemności </t>
    </r>
    <r>
      <rPr>
        <b/>
        <sz val="8"/>
        <color indexed="8"/>
        <rFont val="Arial"/>
        <family val="2"/>
      </rPr>
      <t>300ml</t>
    </r>
  </si>
  <si>
    <r>
      <t xml:space="preserve">Uniwersalny płyn do dezynfekcji blatów </t>
    </r>
    <r>
      <rPr>
        <b/>
        <sz val="8"/>
        <rFont val="Arial"/>
        <family val="2"/>
      </rPr>
      <t xml:space="preserve">1l </t>
    </r>
  </si>
  <si>
    <r>
      <t xml:space="preserve"> Płyn do mycia ekranów</t>
    </r>
    <r>
      <rPr>
        <b/>
        <sz val="8"/>
        <rFont val="Arial"/>
        <family val="2"/>
      </rPr>
      <t xml:space="preserve"> 0,6 ml</t>
    </r>
  </si>
  <si>
    <r>
      <t xml:space="preserve">Mydło w płynie </t>
    </r>
    <r>
      <rPr>
        <b/>
        <sz val="8"/>
        <rFont val="Arial"/>
        <family val="2"/>
      </rPr>
      <t xml:space="preserve"> 5l</t>
    </r>
  </si>
  <si>
    <r>
      <t xml:space="preserve">Papier toaletowy biały- dł. papieru na rolce co najmniej 36,3 m,do uchwytów tradycyjnych , miękki, wytrzymały, trójwarstwowy, pasujący do wszystkich dostepnych na rynku uchwytów, </t>
    </r>
    <r>
      <rPr>
        <b/>
        <sz val="8"/>
        <color indexed="8"/>
        <rFont val="Arial"/>
        <family val="2"/>
      </rPr>
      <t>niepylący, nie rozpadający się po namoczeniu</t>
    </r>
  </si>
  <si>
    <r>
      <t xml:space="preserve">Żel do udrażniania rur  </t>
    </r>
    <r>
      <rPr>
        <b/>
        <sz val="8"/>
        <rFont val="Arial"/>
        <family val="2"/>
      </rPr>
      <t>1l</t>
    </r>
  </si>
  <si>
    <r>
      <t>Środek do czyszczenia urządzeń sanitarnych pojemność</t>
    </r>
    <r>
      <rPr>
        <b/>
        <sz val="8"/>
        <rFont val="Arial"/>
        <family val="2"/>
      </rPr>
      <t xml:space="preserve"> 1l</t>
    </r>
  </si>
  <si>
    <r>
      <t xml:space="preserve">środek do pielęgnacji mebli </t>
    </r>
    <r>
      <rPr>
        <b/>
        <sz val="8"/>
        <rFont val="Arial"/>
        <family val="2"/>
      </rPr>
      <t xml:space="preserve"> 1l</t>
    </r>
  </si>
  <si>
    <r>
      <t xml:space="preserve">Środek w formie mleczka do czyszczenia powierzchni w kuchni oraz łazience z dodatkiem mikrogranulek zwiększających skuteczność produktu. Preparat efektywnie likwiduje trudne zabrudzenia, m.in. osady z kamienia i mydła, tłuste plamy czy przypalone resztki jedzenia. Produkt dodatkowo nabłyszcza myte powierzchnie Ma przyjemny zapach, poj. </t>
    </r>
    <r>
      <rPr>
        <b/>
        <sz val="8"/>
        <color indexed="8"/>
        <rFont val="Arial"/>
        <family val="2"/>
      </rPr>
      <t>780 ml.</t>
    </r>
  </si>
  <si>
    <r>
      <t>Mydło w płynie</t>
    </r>
    <r>
      <rPr>
        <b/>
        <sz val="8"/>
        <rFont val="Arial"/>
        <family val="2"/>
      </rPr>
      <t xml:space="preserve"> 5l</t>
    </r>
  </si>
  <si>
    <r>
      <t xml:space="preserve"> Wybielacz do Tkanin Regular</t>
    </r>
    <r>
      <rPr>
        <b/>
        <sz val="8"/>
        <rFont val="Arial"/>
        <family val="2"/>
      </rPr>
      <t xml:space="preserve"> 1l</t>
    </r>
  </si>
  <si>
    <r>
      <t xml:space="preserve">Preparat do czyszczenia i dezynfekcji lodówek gastronomicznych </t>
    </r>
    <r>
      <rPr>
        <b/>
        <sz val="8"/>
        <rFont val="Arial"/>
        <family val="2"/>
      </rPr>
      <t>1 l</t>
    </r>
  </si>
  <si>
    <r>
      <t xml:space="preserve"> emulsja wysokopołyskowa </t>
    </r>
    <r>
      <rPr>
        <b/>
        <sz val="8"/>
        <rFont val="Arial"/>
        <family val="2"/>
      </rPr>
      <t>5l</t>
    </r>
  </si>
  <si>
    <t xml:space="preserve">                                                                                                                                              załącznik nr 2</t>
  </si>
  <si>
    <t xml:space="preserve">                                                                                                                                                                          załącznik nr 2</t>
  </si>
  <si>
    <t xml:space="preserve">                                                                                                                                                                                 załącznik nr 2</t>
  </si>
  <si>
    <t xml:space="preserve">                                                                                                                                       załącznik nr 2</t>
  </si>
  <si>
    <r>
      <rPr>
        <b/>
        <sz val="8"/>
        <color indexed="8"/>
        <rFont val="Arial"/>
        <family val="2"/>
      </rPr>
      <t>Płyn do codziennego czyszczenia mebli drewnianych, drewnopodobnych oraz elementów laminowanych</t>
    </r>
    <r>
      <rPr>
        <sz val="8"/>
        <color indexed="8"/>
        <rFont val="Arial"/>
        <family val="2"/>
      </rPr>
      <t xml:space="preserve"> Posiada znakomite właściwości odtłuszczające. Doskonale usuwa kurz, brud, przebarwienia oraz tłuste ślady. Dzięki swoim właściwościom antystatycznym, opóźnia proces osadzania się kurzu. Odświeża czyszczone powierzchnie, pozostawiając przyjemny zapach, pH~8 poj.</t>
    </r>
    <r>
      <rPr>
        <b/>
        <sz val="8"/>
        <color indexed="8"/>
        <rFont val="Arial"/>
        <family val="2"/>
      </rPr>
      <t>1l</t>
    </r>
  </si>
  <si>
    <t xml:space="preserve">                                                                                                                                      załącznik nr 2</t>
  </si>
  <si>
    <t xml:space="preserve">Uniwersalny płyn kwiatowy wyjątkowo skuteczny płyn błyskawicznie przywraca czyszczonym miejscom blask i na długo pozostawia przyjemny w czyszczonych pomieszczeniach jest to idealny płyn do czyszczenia dużych powierzchni takich jak podłoga, kafelki i ściany usuwa silne zabrudzenia również z kuchenek, zlewozmywaków, umywalek pojemność: 1l </t>
  </si>
  <si>
    <t>Wysokojakościowy produkt do pielęgnacji podłóg sportowych, który jest stosowany jako gruntowna pielęgnacja w stanie nierozcieńczonym i do bieżcej pielęgnacji po rozcieńczeniu z wodą . Sprawdzona przydatność w obiektach sportowo -gimnastycznych; spełnia wymagane wartości współczynnika tarcia zgodnie z norma DIN 18032 . Dostępne opakowania: 5l</t>
  </si>
  <si>
    <r>
      <t>Preparat na bazie polimerów akrylowych do zabezpieczania wodoodpornych podłóg (PCV, linoleum). Tworzący na powierzchni trwałą powłokę odporną na zarysowania, przenikanie zabrudzeń i o właściwościach antypoślizgowych. Do nakłądania ręcznego i maszynowego. Produkt odporny na dezynfekcję, pH 8,6-9,6, gęstość 1,030-1,040 g/cm3, opakowanie 5l</t>
    </r>
    <r>
      <rPr>
        <b/>
        <sz val="8"/>
        <rFont val="Arial"/>
        <family val="2"/>
      </rPr>
      <t xml:space="preserve"> </t>
    </r>
  </si>
  <si>
    <t xml:space="preserve">Preparat do usuwania powłok polimerowych oraz gruntownego czyszczenia przd położeniem nowych warstw ochronnych. Niskopieniący, dop mycia ręcznego i maszynowego. Koncentrat do rozcieńczanioa w wodzie wodociągowej w stosunku 1:4 do 1:20, pH 14. opakowanioe 5l. </t>
  </si>
</sst>
</file>

<file path=xl/styles.xml><?xml version="1.0" encoding="utf-8"?>
<styleSheet xmlns="http://schemas.openxmlformats.org/spreadsheetml/2006/main">
  <numFmts count="14">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_-;\-* #,##0_-;_-* &quot;-&quot;_-;_-@_-"/>
    <numFmt numFmtId="44" formatCode="_-* #,##0.00\ &quot;zł&quot;_-;\-* #,##0.00\ &quot;zł&quot;_-;_-* &quot;-&quot;??\ &quot;zł&quot;_-;_-@_-"/>
    <numFmt numFmtId="43" formatCode="_-* #,##0.00_-;\-* #,##0.00_-;_-* &quot;-&quot;??_-;_-@_-"/>
    <numFmt numFmtId="164" formatCode="_-* #,##0\ _z_ł_-;\-* #,##0\ _z_ł_-;_-* &quot;-&quot;\ _z_ł_-;_-@_-"/>
    <numFmt numFmtId="165" formatCode="_-* #,##0.00\ _z_ł_-;\-* #,##0.00\ _z_ł_-;_-* &quot;-&quot;??\ _z_ł_-;_-@_-"/>
    <numFmt numFmtId="166" formatCode="#,##0.00&quot; zł&quot;"/>
    <numFmt numFmtId="167" formatCode="[$-415]General"/>
    <numFmt numFmtId="168" formatCode="#,##0.00\ &quot;zł&quot;"/>
    <numFmt numFmtId="169" formatCode="[$-415]dddd\,\ d\ mmmm\ yyyy"/>
  </numFmts>
  <fonts count="58">
    <font>
      <sz val="11"/>
      <color theme="1"/>
      <name val="Calibri"/>
      <family val="2"/>
    </font>
    <font>
      <sz val="11"/>
      <color indexed="8"/>
      <name val="Calibri"/>
      <family val="2"/>
    </font>
    <font>
      <sz val="10"/>
      <color indexed="8"/>
      <name val="Arial"/>
      <family val="2"/>
    </font>
    <font>
      <sz val="11"/>
      <color indexed="8"/>
      <name val="Arial"/>
      <family val="2"/>
    </font>
    <font>
      <b/>
      <sz val="10"/>
      <color indexed="8"/>
      <name val="Arial"/>
      <family val="2"/>
    </font>
    <font>
      <sz val="8"/>
      <color indexed="8"/>
      <name val="Calibri"/>
      <family val="2"/>
    </font>
    <font>
      <sz val="11"/>
      <name val="Arial"/>
      <family val="2"/>
    </font>
    <font>
      <sz val="11"/>
      <color indexed="8"/>
      <name val="Czcionka tekstu podstawowego"/>
      <family val="0"/>
    </font>
    <font>
      <b/>
      <sz val="11"/>
      <color indexed="8"/>
      <name val="Arial"/>
      <family val="2"/>
    </font>
    <font>
      <sz val="10"/>
      <color indexed="8"/>
      <name val="Arial CE"/>
      <family val="0"/>
    </font>
    <font>
      <sz val="10"/>
      <color indexed="8"/>
      <name val="Calibri"/>
      <family val="2"/>
    </font>
    <font>
      <b/>
      <sz val="18"/>
      <color indexed="8"/>
      <name val="Calibri"/>
      <family val="2"/>
    </font>
    <font>
      <b/>
      <sz val="10"/>
      <color indexed="8"/>
      <name val="Calibri"/>
      <family val="2"/>
    </font>
    <font>
      <sz val="8"/>
      <name val="Calibri"/>
      <family val="2"/>
    </font>
    <font>
      <sz val="10"/>
      <color indexed="10"/>
      <name val="Arial"/>
      <family val="2"/>
    </font>
    <font>
      <sz val="11"/>
      <color indexed="8"/>
      <name val="Arial1"/>
      <family val="0"/>
    </font>
    <font>
      <u val="single"/>
      <sz val="11"/>
      <color indexed="12"/>
      <name val="Calibri"/>
      <family val="2"/>
    </font>
    <font>
      <u val="single"/>
      <sz val="11"/>
      <color indexed="36"/>
      <name val="Calibri"/>
      <family val="2"/>
    </font>
    <font>
      <sz val="8"/>
      <color indexed="8"/>
      <name val="Arial"/>
      <family val="2"/>
    </font>
    <font>
      <b/>
      <sz val="8"/>
      <color indexed="8"/>
      <name val="Arial"/>
      <family val="2"/>
    </font>
    <font>
      <b/>
      <sz val="8"/>
      <color indexed="8"/>
      <name val="Calibri"/>
      <family val="2"/>
    </font>
    <font>
      <sz val="8"/>
      <name val="Arial"/>
      <family val="2"/>
    </font>
    <font>
      <b/>
      <sz val="8"/>
      <name val="Arial"/>
      <family val="2"/>
    </font>
    <font>
      <b/>
      <sz val="8"/>
      <name val="Calibri"/>
      <family val="2"/>
    </font>
    <font>
      <sz val="11"/>
      <color indexed="9"/>
      <name val="Calibri"/>
      <family val="2"/>
    </font>
    <font>
      <sz val="11"/>
      <color indexed="62"/>
      <name val="Calibri"/>
      <family val="2"/>
    </font>
    <font>
      <b/>
      <sz val="11"/>
      <color indexed="63"/>
      <name val="Calibri"/>
      <family val="2"/>
    </font>
    <font>
      <sz val="11"/>
      <color indexed="17"/>
      <name val="Calibri"/>
      <family val="2"/>
    </font>
    <font>
      <sz val="11"/>
      <color indexed="52"/>
      <name val="Calibri"/>
      <family val="2"/>
    </font>
    <font>
      <b/>
      <sz val="11"/>
      <color indexed="9"/>
      <name val="Calibri"/>
      <family val="2"/>
    </font>
    <font>
      <b/>
      <sz val="15"/>
      <color indexed="54"/>
      <name val="Calibri"/>
      <family val="2"/>
    </font>
    <font>
      <b/>
      <sz val="13"/>
      <color indexed="54"/>
      <name val="Calibri"/>
      <family val="2"/>
    </font>
    <font>
      <b/>
      <sz val="11"/>
      <color indexed="54"/>
      <name val="Calibri"/>
      <family val="2"/>
    </font>
    <font>
      <sz val="11"/>
      <color indexed="60"/>
      <name val="Calibri"/>
      <family val="2"/>
    </font>
    <font>
      <b/>
      <sz val="11"/>
      <color indexed="52"/>
      <name val="Calibri"/>
      <family val="2"/>
    </font>
    <font>
      <b/>
      <sz val="11"/>
      <color indexed="8"/>
      <name val="Calibri"/>
      <family val="2"/>
    </font>
    <font>
      <i/>
      <sz val="11"/>
      <color indexed="23"/>
      <name val="Calibri"/>
      <family val="2"/>
    </font>
    <font>
      <sz val="11"/>
      <color indexed="10"/>
      <name val="Calibri"/>
      <family val="2"/>
    </font>
    <font>
      <sz val="18"/>
      <color indexed="54"/>
      <name val="Calibri Light"/>
      <family val="2"/>
    </font>
    <font>
      <sz val="11"/>
      <color indexed="20"/>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5700"/>
      <name val="Calibri"/>
      <family val="2"/>
    </font>
    <font>
      <sz val="11"/>
      <color rgb="FF000000"/>
      <name val="Arial"/>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sz val="18"/>
      <color theme="3"/>
      <name val="Calibri Light"/>
      <family val="2"/>
    </font>
    <font>
      <sz val="11"/>
      <color rgb="FF9C0006"/>
      <name val="Calibri"/>
      <family val="2"/>
    </font>
    <font>
      <sz val="8"/>
      <color theme="1"/>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13"/>
        <bgColor indexed="64"/>
      </patternFill>
    </fill>
    <fill>
      <patternFill patternType="solid">
        <fgColor indexed="13"/>
        <bgColor indexed="64"/>
      </patternFill>
    </fill>
    <fill>
      <patternFill patternType="solid">
        <fgColor indexed="9"/>
        <bgColor indexed="64"/>
      </patternFill>
    </fill>
    <fill>
      <patternFill patternType="solid">
        <fgColor indexed="13"/>
        <bgColor indexed="64"/>
      </patternFill>
    </fill>
    <fill>
      <patternFill patternType="solid">
        <fgColor indexed="22"/>
        <bgColor indexed="64"/>
      </patternFill>
    </fill>
    <fill>
      <patternFill patternType="solid">
        <fgColor indexed="22"/>
        <bgColor indexed="64"/>
      </patternFill>
    </fill>
  </fills>
  <borders count="6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medium">
        <color indexed="8"/>
      </left>
      <right>
        <color indexed="63"/>
      </right>
      <top style="medium">
        <color indexed="8"/>
      </top>
      <bottom style="thin">
        <color indexed="8"/>
      </bottom>
    </border>
    <border>
      <left style="medium">
        <color indexed="8"/>
      </left>
      <right>
        <color indexed="63"/>
      </right>
      <top style="thin">
        <color indexed="8"/>
      </top>
      <bottom style="thin">
        <color indexed="8"/>
      </bottom>
    </border>
    <border>
      <left style="medium">
        <color indexed="8"/>
      </left>
      <right>
        <color indexed="63"/>
      </right>
      <top style="thin">
        <color indexed="8"/>
      </top>
      <bottom>
        <color indexed="63"/>
      </bottom>
    </border>
    <border>
      <left style="medium">
        <color indexed="8"/>
      </left>
      <right>
        <color indexed="63"/>
      </right>
      <top style="thin">
        <color indexed="8"/>
      </top>
      <bottom style="medium">
        <color indexed="8"/>
      </bottom>
    </border>
    <border>
      <left style="medium"/>
      <right/>
      <top style="medium"/>
      <bottom style="thin"/>
    </border>
    <border>
      <left style="medium"/>
      <right/>
      <top style="thin"/>
      <bottom style="thin"/>
    </border>
    <border>
      <left style="medium"/>
      <right/>
      <top style="thin"/>
      <bottom/>
    </border>
    <border>
      <left style="medium"/>
      <right/>
      <top style="thin"/>
      <bottom style="medium"/>
    </border>
    <border>
      <left style="thin">
        <color indexed="8"/>
      </left>
      <right/>
      <top style="thin">
        <color indexed="8"/>
      </top>
      <bottom/>
    </border>
    <border>
      <left style="thin">
        <color indexed="8"/>
      </left>
      <right/>
      <top style="thin">
        <color indexed="8"/>
      </top>
      <bottom style="thin">
        <color indexed="8"/>
      </bottom>
    </border>
    <border>
      <left style="thin"/>
      <right style="thin"/>
      <top style="thin"/>
      <bottom style="thin"/>
    </border>
    <border>
      <left style="thin"/>
      <right>
        <color indexed="63"/>
      </right>
      <top style="thin"/>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color indexed="63"/>
      </right>
      <top style="thin"/>
      <bottom style="medium"/>
    </border>
    <border>
      <left style="thin"/>
      <right style="medium"/>
      <top style="thin"/>
      <bottom style="medium"/>
    </border>
    <border>
      <left style="medium"/>
      <right style="thin"/>
      <top>
        <color indexed="63"/>
      </top>
      <bottom style="thin"/>
    </border>
    <border>
      <left style="thin"/>
      <right style="thin"/>
      <top>
        <color indexed="63"/>
      </top>
      <bottom style="thin"/>
    </border>
    <border>
      <left style="thin"/>
      <right>
        <color indexed="63"/>
      </right>
      <top>
        <color indexed="63"/>
      </top>
      <bottom style="thin"/>
    </border>
    <border>
      <left style="thin"/>
      <right style="medium"/>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style="thin">
        <color indexed="8"/>
      </left>
      <right style="thin">
        <color indexed="8"/>
      </right>
      <top/>
      <bottom style="thin">
        <color indexed="8"/>
      </bottom>
    </border>
    <border>
      <left style="thin">
        <color indexed="8"/>
      </left>
      <right>
        <color indexed="63"/>
      </right>
      <top/>
      <bottom style="thin">
        <color indexed="8"/>
      </bottom>
    </border>
    <border>
      <left style="thin">
        <color indexed="8"/>
      </left>
      <right style="thin">
        <color indexed="8"/>
      </right>
      <top style="thin">
        <color indexed="8"/>
      </top>
      <bottom>
        <color indexed="63"/>
      </bottom>
    </border>
    <border>
      <left style="thin"/>
      <right style="medium"/>
      <top style="medium"/>
      <bottom style="thin"/>
    </border>
    <border>
      <left style="medium"/>
      <right style="thin">
        <color indexed="8"/>
      </right>
      <top/>
      <bottom style="thin">
        <color indexed="8"/>
      </bottom>
    </border>
    <border>
      <left style="medium"/>
      <right style="thin">
        <color indexed="8"/>
      </right>
      <top style="thin">
        <color indexed="8"/>
      </top>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color indexed="63"/>
      </left>
      <right>
        <color indexed="63"/>
      </right>
      <top style="medium"/>
      <bottom style="thin"/>
    </border>
    <border>
      <left>
        <color indexed="63"/>
      </left>
      <right style="medium"/>
      <top style="medium"/>
      <bottom style="thin"/>
    </border>
    <border>
      <left>
        <color indexed="63"/>
      </left>
      <right>
        <color indexed="63"/>
      </right>
      <top style="thin"/>
      <bottom>
        <color indexed="63"/>
      </bottom>
    </border>
    <border>
      <left>
        <color indexed="63"/>
      </left>
      <right style="medium"/>
      <top style="thin"/>
      <bottom>
        <color indexed="63"/>
      </bottom>
    </border>
    <border>
      <left style="thin"/>
      <right style="medium"/>
      <top style="thin"/>
      <bottom>
        <color indexed="63"/>
      </bottom>
    </border>
    <border>
      <left style="thin"/>
      <right style="medium"/>
      <top>
        <color indexed="63"/>
      </top>
      <bottom>
        <color indexed="63"/>
      </bottom>
    </border>
    <border>
      <left/>
      <right/>
      <top style="medium"/>
      <bottom style="thin">
        <color indexed="8"/>
      </bottom>
    </border>
    <border>
      <left style="medium"/>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color indexed="63"/>
      </left>
      <right style="thin"/>
      <top style="thin"/>
      <bottom style="thin"/>
    </border>
    <border>
      <left>
        <color indexed="63"/>
      </left>
      <right>
        <color indexed="63"/>
      </right>
      <top style="medium"/>
      <bottom style="medium"/>
    </border>
    <border>
      <left style="medium"/>
      <right style="medium">
        <color indexed="8"/>
      </right>
      <top style="medium"/>
      <bottom>
        <color indexed="63"/>
      </bottom>
    </border>
    <border>
      <left style="thin">
        <color indexed="8"/>
      </left>
      <right style="medium">
        <color indexed="8"/>
      </right>
      <top style="medium"/>
      <bottom>
        <color indexed="63"/>
      </bottom>
    </border>
    <border>
      <left style="thin">
        <color indexed="8"/>
      </left>
      <right>
        <color indexed="63"/>
      </right>
      <top style="medium"/>
      <bottom>
        <color indexed="63"/>
      </bottom>
    </border>
    <border>
      <left style="medium"/>
      <right style="medium">
        <color indexed="8"/>
      </right>
      <top style="medium">
        <color indexed="8"/>
      </top>
      <bottom>
        <color indexed="63"/>
      </bottom>
    </border>
    <border>
      <left style="thin">
        <color indexed="8"/>
      </left>
      <right style="medium">
        <color indexed="8"/>
      </right>
      <top style="medium">
        <color indexed="8"/>
      </top>
      <bottom>
        <color indexed="63"/>
      </bottom>
    </border>
    <border>
      <left style="thin">
        <color indexed="8"/>
      </left>
      <right>
        <color indexed="63"/>
      </right>
      <top style="medium">
        <color indexed="8"/>
      </top>
      <bottom>
        <color indexed="63"/>
      </bottom>
    </border>
    <border>
      <left style="medium"/>
      <right style="medium">
        <color indexed="8"/>
      </right>
      <top style="medium">
        <color indexed="8"/>
      </top>
      <bottom style="medium"/>
    </border>
    <border>
      <left style="thin">
        <color indexed="8"/>
      </left>
      <right style="medium">
        <color indexed="8"/>
      </right>
      <top style="medium">
        <color indexed="8"/>
      </top>
      <bottom style="medium"/>
    </border>
    <border>
      <left style="thin">
        <color indexed="8"/>
      </left>
      <right>
        <color indexed="63"/>
      </right>
      <top style="medium">
        <color indexed="8"/>
      </top>
      <bottom style="mediu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8" borderId="0" applyNumberFormat="0" applyBorder="0" applyAlignment="0" applyProtection="0"/>
    <xf numFmtId="43" fontId="1" fillId="0" borderId="0" applyFont="0" applyFill="0" applyBorder="0" applyAlignment="0" applyProtection="0"/>
    <xf numFmtId="41" fontId="1" fillId="0" borderId="0" applyFont="0" applyFill="0" applyBorder="0" applyAlignment="0" applyProtection="0"/>
    <xf numFmtId="167" fontId="9" fillId="0" borderId="0" applyBorder="0" applyProtection="0">
      <alignment/>
    </xf>
    <xf numFmtId="0" fontId="16" fillId="0" borderId="0" applyNumberFormat="0" applyFill="0" applyBorder="0" applyAlignment="0" applyProtection="0"/>
    <xf numFmtId="0" fontId="44" fillId="0" borderId="3" applyNumberFormat="0" applyFill="0" applyAlignment="0" applyProtection="0"/>
    <xf numFmtId="0" fontId="45" fillId="29" borderId="4" applyNumberFormat="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30" borderId="0" applyNumberFormat="0" applyBorder="0" applyAlignment="0" applyProtection="0"/>
    <xf numFmtId="0" fontId="50" fillId="0" borderId="0">
      <alignment/>
      <protection/>
    </xf>
    <xf numFmtId="167" fontId="7" fillId="0" borderId="0" applyBorder="0" applyProtection="0">
      <alignment/>
    </xf>
    <xf numFmtId="0" fontId="51" fillId="27" borderId="1" applyNumberFormat="0" applyAlignment="0" applyProtection="0"/>
    <xf numFmtId="0" fontId="17" fillId="0" borderId="0" applyNumberFormat="0" applyFill="0" applyBorder="0" applyAlignment="0" applyProtection="0"/>
    <xf numFmtId="9" fontId="1" fillId="0" borderId="0" applyFont="0" applyFill="0" applyBorder="0" applyAlignment="0" applyProtection="0"/>
    <xf numFmtId="0" fontId="52" fillId="0" borderId="8" applyNumberFormat="0" applyFill="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1" fillId="31" borderId="9" applyNumberFormat="0" applyFont="0" applyAlignment="0" applyProtection="0"/>
    <xf numFmtId="44" fontId="1" fillId="0" borderId="0" applyFont="0" applyFill="0" applyBorder="0" applyAlignment="0" applyProtection="0"/>
    <xf numFmtId="42" fontId="1" fillId="0" borderId="0" applyFont="0" applyFill="0" applyBorder="0" applyAlignment="0" applyProtection="0"/>
    <xf numFmtId="0" fontId="56" fillId="32" borderId="0" applyNumberFormat="0" applyBorder="0" applyAlignment="0" applyProtection="0"/>
  </cellStyleXfs>
  <cellXfs count="297">
    <xf numFmtId="0" fontId="0" fillId="0" borderId="0" xfId="0" applyFont="1" applyAlignment="1">
      <alignment/>
    </xf>
    <xf numFmtId="0" fontId="2" fillId="0" borderId="0" xfId="0" applyFont="1" applyAlignment="1">
      <alignment horizontal="center" vertical="center"/>
    </xf>
    <xf numFmtId="0" fontId="3" fillId="0" borderId="10" xfId="0" applyFont="1" applyBorder="1" applyAlignment="1">
      <alignment horizontal="center" vertical="center"/>
    </xf>
    <xf numFmtId="0" fontId="3" fillId="0" borderId="0" xfId="0" applyFont="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33" borderId="11" xfId="0" applyFont="1" applyFill="1" applyBorder="1" applyAlignment="1">
      <alignment horizontal="center" vertical="center"/>
    </xf>
    <xf numFmtId="0" fontId="4" fillId="0" borderId="0" xfId="0" applyFont="1" applyAlignment="1">
      <alignment horizontal="center" vertical="center"/>
    </xf>
    <xf numFmtId="0" fontId="2" fillId="0" borderId="11" xfId="0" applyFont="1" applyBorder="1" applyAlignment="1">
      <alignment horizontal="center" vertical="center" wrapText="1"/>
    </xf>
    <xf numFmtId="0" fontId="2" fillId="0" borderId="0" xfId="0" applyFont="1" applyAlignment="1">
      <alignment horizontal="left" vertical="center"/>
    </xf>
    <xf numFmtId="0" fontId="2" fillId="0" borderId="0" xfId="0" applyFont="1" applyAlignment="1">
      <alignment horizontal="center" vertical="center" wrapText="1"/>
    </xf>
    <xf numFmtId="0" fontId="2" fillId="0" borderId="0" xfId="0" applyFont="1" applyAlignment="1">
      <alignment horizontal="right" vertical="center" wrapText="1"/>
    </xf>
    <xf numFmtId="0" fontId="2" fillId="0" borderId="0" xfId="0" applyFont="1" applyAlignment="1">
      <alignment horizontal="left" vertical="center" wrapText="1"/>
    </xf>
    <xf numFmtId="0" fontId="2" fillId="0" borderId="13" xfId="0" applyFont="1" applyBorder="1" applyAlignment="1">
      <alignment horizontal="center" vertical="center"/>
    </xf>
    <xf numFmtId="0" fontId="11" fillId="0" borderId="0" xfId="0" applyFont="1" applyAlignment="1">
      <alignment vertical="center" wrapText="1"/>
    </xf>
    <xf numFmtId="0" fontId="2" fillId="0" borderId="0" xfId="0" applyFont="1" applyAlignment="1">
      <alignment vertical="center" wrapText="1"/>
    </xf>
    <xf numFmtId="0" fontId="3" fillId="0" borderId="0" xfId="0" applyFont="1" applyAlignment="1">
      <alignment horizontal="center" vertical="center"/>
    </xf>
    <xf numFmtId="166" fontId="3" fillId="0" borderId="0" xfId="0" applyNumberFormat="1" applyFont="1" applyAlignment="1">
      <alignment horizontal="center" vertical="center"/>
    </xf>
    <xf numFmtId="0" fontId="0" fillId="0" borderId="0" xfId="0" applyAlignment="1">
      <alignment vertical="center" wrapText="1"/>
    </xf>
    <xf numFmtId="0" fontId="10" fillId="0" borderId="0" xfId="0" applyFont="1" applyAlignment="1">
      <alignment horizontal="left" vertical="top"/>
    </xf>
    <xf numFmtId="166" fontId="2" fillId="0" borderId="0" xfId="0" applyNumberFormat="1" applyFont="1" applyAlignment="1">
      <alignment horizontal="center" vertical="center"/>
    </xf>
    <xf numFmtId="0" fontId="12" fillId="0" borderId="0" xfId="0" applyFont="1" applyAlignment="1">
      <alignment horizontal="left" vertical="top"/>
    </xf>
    <xf numFmtId="8" fontId="2" fillId="0" borderId="0" xfId="0" applyNumberFormat="1" applyFont="1" applyAlignment="1">
      <alignment horizontal="center" vertical="center"/>
    </xf>
    <xf numFmtId="0" fontId="2" fillId="0" borderId="0" xfId="0" applyFont="1" applyAlignment="1">
      <alignment horizontal="center" vertical="center"/>
    </xf>
    <xf numFmtId="0" fontId="3" fillId="0" borderId="14" xfId="0" applyFont="1" applyBorder="1" applyAlignment="1">
      <alignment horizontal="center" vertical="center"/>
    </xf>
    <xf numFmtId="0" fontId="3" fillId="0" borderId="0" xfId="0" applyFont="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34" borderId="15" xfId="0" applyFont="1" applyFill="1" applyBorder="1" applyAlignment="1">
      <alignment horizontal="center" vertical="center"/>
    </xf>
    <xf numFmtId="0" fontId="4" fillId="0" borderId="0" xfId="0" applyFont="1" applyAlignment="1">
      <alignment horizontal="center" vertical="center"/>
    </xf>
    <xf numFmtId="0" fontId="2" fillId="0" borderId="15" xfId="0" applyFont="1" applyBorder="1" applyAlignment="1">
      <alignment horizontal="center" vertical="center" wrapText="1"/>
    </xf>
    <xf numFmtId="0" fontId="2" fillId="0" borderId="0" xfId="0" applyFont="1" applyAlignment="1">
      <alignment horizontal="left" vertical="center"/>
    </xf>
    <xf numFmtId="0" fontId="2" fillId="0" borderId="0" xfId="0" applyFont="1" applyAlignment="1">
      <alignment horizontal="center" vertical="center" wrapText="1"/>
    </xf>
    <xf numFmtId="0" fontId="2" fillId="0" borderId="0" xfId="0" applyFont="1" applyAlignment="1">
      <alignment horizontal="right" vertical="center" wrapText="1"/>
    </xf>
    <xf numFmtId="0" fontId="2" fillId="0" borderId="0" xfId="0" applyFont="1" applyAlignment="1">
      <alignment horizontal="left" vertical="center" wrapText="1"/>
    </xf>
    <xf numFmtId="0" fontId="2" fillId="0" borderId="17" xfId="0" applyFont="1" applyBorder="1" applyAlignment="1">
      <alignment horizontal="center" vertical="center"/>
    </xf>
    <xf numFmtId="0" fontId="3" fillId="0" borderId="0" xfId="0" applyFont="1" applyAlignment="1">
      <alignment horizontal="center" vertical="center"/>
    </xf>
    <xf numFmtId="166" fontId="3" fillId="0" borderId="0" xfId="0" applyNumberFormat="1" applyFont="1" applyAlignment="1">
      <alignment horizontal="center" vertical="center"/>
    </xf>
    <xf numFmtId="166" fontId="2" fillId="0" borderId="0" xfId="0" applyNumberFormat="1" applyFont="1" applyAlignment="1">
      <alignment horizontal="center" vertical="center"/>
    </xf>
    <xf numFmtId="0" fontId="2" fillId="0" borderId="0" xfId="0" applyFont="1" applyAlignment="1">
      <alignment/>
    </xf>
    <xf numFmtId="0" fontId="8" fillId="0" borderId="0" xfId="0" applyFont="1" applyAlignment="1">
      <alignment horizontal="center" vertical="center"/>
    </xf>
    <xf numFmtId="0" fontId="3" fillId="0" borderId="0" xfId="0" applyFont="1" applyAlignment="1">
      <alignment horizontal="center" vertical="center" wrapText="1"/>
    </xf>
    <xf numFmtId="0" fontId="14" fillId="0" borderId="0" xfId="0" applyFont="1" applyAlignment="1">
      <alignment horizontal="center" vertical="center" wrapText="1"/>
    </xf>
    <xf numFmtId="0" fontId="2" fillId="0" borderId="0" xfId="0" applyFont="1" applyAlignment="1">
      <alignment horizontal="center" vertical="center"/>
    </xf>
    <xf numFmtId="0" fontId="2" fillId="0" borderId="18" xfId="0" applyFont="1" applyBorder="1" applyAlignment="1">
      <alignment horizontal="center" vertical="center"/>
    </xf>
    <xf numFmtId="0" fontId="3" fillId="0" borderId="19" xfId="0" applyFont="1" applyBorder="1" applyAlignment="1">
      <alignment horizontal="center" vertical="center"/>
    </xf>
    <xf numFmtId="0" fontId="2" fillId="0" borderId="19" xfId="0" applyFont="1" applyBorder="1" applyAlignment="1">
      <alignment horizontal="center" vertical="center"/>
    </xf>
    <xf numFmtId="0" fontId="2" fillId="34" borderId="19" xfId="0" applyFont="1" applyFill="1" applyBorder="1" applyAlignment="1">
      <alignment horizontal="center" vertical="center"/>
    </xf>
    <xf numFmtId="0" fontId="4" fillId="0" borderId="0" xfId="0" applyFont="1" applyAlignment="1">
      <alignment horizontal="center" vertical="center"/>
    </xf>
    <xf numFmtId="0" fontId="2" fillId="0" borderId="19" xfId="0" applyFont="1" applyBorder="1" applyAlignment="1">
      <alignment horizontal="center" vertical="center" wrapText="1"/>
    </xf>
    <xf numFmtId="0" fontId="2" fillId="0" borderId="0" xfId="0" applyFont="1" applyAlignment="1">
      <alignment horizontal="left" vertical="center"/>
    </xf>
    <xf numFmtId="0" fontId="2" fillId="0" borderId="0" xfId="0" applyFont="1" applyAlignment="1">
      <alignment horizontal="center" vertical="center" wrapText="1"/>
    </xf>
    <xf numFmtId="0" fontId="2" fillId="0" borderId="0" xfId="0" applyFont="1" applyAlignment="1">
      <alignment horizontal="right" vertical="center" wrapText="1"/>
    </xf>
    <xf numFmtId="0" fontId="2" fillId="0" borderId="0" xfId="0" applyFont="1" applyAlignment="1">
      <alignment horizontal="left" vertical="center" wrapText="1"/>
    </xf>
    <xf numFmtId="166" fontId="2" fillId="0" borderId="0" xfId="0" applyNumberFormat="1" applyFont="1" applyAlignment="1">
      <alignment horizontal="center" vertical="center"/>
    </xf>
    <xf numFmtId="0" fontId="2" fillId="0" borderId="0" xfId="0" applyFont="1" applyAlignment="1">
      <alignment horizontal="center" vertical="center"/>
    </xf>
    <xf numFmtId="0" fontId="3" fillId="0" borderId="10" xfId="0" applyFont="1" applyBorder="1" applyAlignment="1">
      <alignment horizontal="center" vertical="center"/>
    </xf>
    <xf numFmtId="0" fontId="3" fillId="0" borderId="0" xfId="0" applyFont="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33" borderId="11" xfId="0" applyFont="1" applyFill="1" applyBorder="1" applyAlignment="1">
      <alignment horizontal="center" vertical="center"/>
    </xf>
    <xf numFmtId="0" fontId="4" fillId="0" borderId="0" xfId="0" applyFont="1" applyAlignment="1">
      <alignment horizontal="center" vertical="center"/>
    </xf>
    <xf numFmtId="0" fontId="2" fillId="0" borderId="11" xfId="0" applyFont="1" applyBorder="1" applyAlignment="1">
      <alignment horizontal="center" vertical="center" wrapText="1"/>
    </xf>
    <xf numFmtId="0" fontId="2" fillId="0" borderId="0" xfId="0" applyFont="1" applyAlignment="1">
      <alignment horizontal="left" vertical="center"/>
    </xf>
    <xf numFmtId="0" fontId="2" fillId="0" borderId="0" xfId="0" applyFont="1" applyAlignment="1">
      <alignment horizontal="center" vertical="center" wrapText="1"/>
    </xf>
    <xf numFmtId="0" fontId="2" fillId="0" borderId="0" xfId="0" applyFont="1" applyAlignment="1">
      <alignment horizontal="right" vertical="center" wrapText="1"/>
    </xf>
    <xf numFmtId="0" fontId="2" fillId="0" borderId="13" xfId="0" applyFont="1" applyBorder="1" applyAlignment="1">
      <alignment horizontal="center" vertical="center"/>
    </xf>
    <xf numFmtId="166" fontId="3" fillId="0" borderId="0" xfId="0" applyNumberFormat="1" applyFont="1" applyAlignment="1">
      <alignment horizontal="center" vertical="center"/>
    </xf>
    <xf numFmtId="166" fontId="2" fillId="0" borderId="0" xfId="0" applyNumberFormat="1" applyFont="1" applyAlignment="1">
      <alignment horizontal="center" vertical="center"/>
    </xf>
    <xf numFmtId="166" fontId="3" fillId="0" borderId="0" xfId="0" applyNumberFormat="1" applyFont="1" applyAlignment="1">
      <alignment horizontal="center" vertical="center"/>
    </xf>
    <xf numFmtId="168" fontId="2" fillId="0" borderId="0" xfId="0" applyNumberFormat="1" applyFont="1" applyAlignment="1">
      <alignment horizontal="center" vertical="center" wrapText="1"/>
    </xf>
    <xf numFmtId="0" fontId="19" fillId="33" borderId="20" xfId="0" applyFont="1" applyFill="1" applyBorder="1" applyAlignment="1">
      <alignment horizontal="center" vertical="center"/>
    </xf>
    <xf numFmtId="0" fontId="19" fillId="33" borderId="20" xfId="0" applyFont="1" applyFill="1" applyBorder="1" applyAlignment="1">
      <alignment horizontal="center" vertical="center" wrapText="1"/>
    </xf>
    <xf numFmtId="166" fontId="19" fillId="33" borderId="20" xfId="0" applyNumberFormat="1" applyFont="1" applyFill="1" applyBorder="1" applyAlignment="1">
      <alignment horizontal="center" vertical="center" wrapText="1"/>
    </xf>
    <xf numFmtId="0" fontId="20" fillId="33" borderId="20" xfId="0" applyFont="1" applyFill="1" applyBorder="1" applyAlignment="1">
      <alignment horizontal="center" vertical="center" wrapText="1"/>
    </xf>
    <xf numFmtId="0" fontId="19" fillId="33" borderId="21" xfId="0" applyFont="1" applyFill="1" applyBorder="1" applyAlignment="1">
      <alignment horizontal="center" vertical="center" wrapText="1"/>
    </xf>
    <xf numFmtId="0" fontId="18" fillId="35" borderId="20" xfId="0" applyFont="1" applyFill="1" applyBorder="1" applyAlignment="1">
      <alignment horizontal="center" vertical="center"/>
    </xf>
    <xf numFmtId="0" fontId="18" fillId="35" borderId="21" xfId="0" applyFont="1" applyFill="1" applyBorder="1" applyAlignment="1">
      <alignment horizontal="center" vertical="center"/>
    </xf>
    <xf numFmtId="0" fontId="21" fillId="0" borderId="20" xfId="0" applyFont="1" applyBorder="1" applyAlignment="1">
      <alignment horizontal="center" vertical="center" wrapText="1"/>
    </xf>
    <xf numFmtId="0" fontId="21" fillId="0" borderId="20" xfId="0" applyFont="1" applyBorder="1" applyAlignment="1">
      <alignment horizontal="left" vertical="center" wrapText="1"/>
    </xf>
    <xf numFmtId="1" fontId="18" fillId="0" borderId="20" xfId="0" applyNumberFormat="1" applyFont="1" applyBorder="1" applyAlignment="1">
      <alignment horizontal="center" vertical="center" wrapText="1"/>
    </xf>
    <xf numFmtId="168" fontId="18" fillId="0" borderId="20" xfId="0" applyNumberFormat="1" applyFont="1" applyBorder="1" applyAlignment="1">
      <alignment horizontal="center" vertical="center" wrapText="1"/>
    </xf>
    <xf numFmtId="166" fontId="18" fillId="0" borderId="20" xfId="0" applyNumberFormat="1" applyFont="1" applyBorder="1" applyAlignment="1">
      <alignment horizontal="center" vertical="center" wrapText="1"/>
    </xf>
    <xf numFmtId="9" fontId="18" fillId="0" borderId="21" xfId="0" applyNumberFormat="1" applyFont="1" applyBorder="1" applyAlignment="1">
      <alignment horizontal="center" vertical="center" wrapText="1"/>
    </xf>
    <xf numFmtId="0" fontId="18" fillId="0" borderId="20" xfId="0" applyFont="1" applyBorder="1" applyAlignment="1">
      <alignment horizontal="center" vertical="top" wrapText="1"/>
    </xf>
    <xf numFmtId="0" fontId="21" fillId="0" borderId="20" xfId="0" applyFont="1" applyBorder="1" applyAlignment="1">
      <alignment horizontal="center" vertical="top" wrapText="1"/>
    </xf>
    <xf numFmtId="0" fontId="18" fillId="0" borderId="20" xfId="0" applyFont="1" applyBorder="1" applyAlignment="1">
      <alignment horizontal="center" vertical="center" wrapText="1"/>
    </xf>
    <xf numFmtId="0" fontId="19" fillId="33" borderId="22" xfId="0" applyFont="1" applyFill="1" applyBorder="1" applyAlignment="1">
      <alignment horizontal="center" vertical="center"/>
    </xf>
    <xf numFmtId="0" fontId="19" fillId="36" borderId="23" xfId="0" applyFont="1" applyFill="1" applyBorder="1" applyAlignment="1">
      <alignment horizontal="center" vertical="center" wrapText="1"/>
    </xf>
    <xf numFmtId="0" fontId="18" fillId="35" borderId="22" xfId="0" applyFont="1" applyFill="1" applyBorder="1" applyAlignment="1">
      <alignment horizontal="center" vertical="center"/>
    </xf>
    <xf numFmtId="0" fontId="18" fillId="0" borderId="23" xfId="0" applyFont="1" applyBorder="1" applyAlignment="1">
      <alignment horizontal="center" vertical="center"/>
    </xf>
    <xf numFmtId="0" fontId="21" fillId="0" borderId="22" xfId="0" applyFont="1" applyBorder="1" applyAlignment="1">
      <alignment horizontal="center" vertical="center" wrapText="1"/>
    </xf>
    <xf numFmtId="0" fontId="18" fillId="0" borderId="23" xfId="0" applyFont="1" applyBorder="1" applyAlignment="1">
      <alignment horizontal="center" vertical="center" wrapText="1"/>
    </xf>
    <xf numFmtId="0" fontId="18" fillId="0" borderId="22" xfId="0" applyFont="1" applyBorder="1" applyAlignment="1">
      <alignment horizontal="center" vertical="center" wrapText="1"/>
    </xf>
    <xf numFmtId="0" fontId="18" fillId="0" borderId="24" xfId="0" applyFont="1" applyBorder="1" applyAlignment="1">
      <alignment horizontal="center" vertical="center" wrapText="1"/>
    </xf>
    <xf numFmtId="166" fontId="19" fillId="0" borderId="25" xfId="0" applyNumberFormat="1" applyFont="1" applyBorder="1" applyAlignment="1">
      <alignment horizontal="center" vertical="center" wrapText="1"/>
    </xf>
    <xf numFmtId="166" fontId="19" fillId="0" borderId="26" xfId="0" applyNumberFormat="1" applyFont="1" applyBorder="1" applyAlignment="1">
      <alignment horizontal="center" vertical="center" wrapText="1"/>
    </xf>
    <xf numFmtId="0" fontId="18" fillId="0" borderId="27" xfId="0" applyFont="1" applyBorder="1" applyAlignment="1">
      <alignment horizontal="center" vertical="center" wrapText="1"/>
    </xf>
    <xf numFmtId="0" fontId="21" fillId="0" borderId="20" xfId="0" applyFont="1" applyBorder="1" applyAlignment="1">
      <alignment horizontal="center" vertical="center" wrapText="1"/>
    </xf>
    <xf numFmtId="1" fontId="18" fillId="0" borderId="20" xfId="0" applyNumberFormat="1" applyFont="1" applyBorder="1" applyAlignment="1">
      <alignment horizontal="center" vertical="center" wrapText="1"/>
    </xf>
    <xf numFmtId="168" fontId="18" fillId="0" borderId="20" xfId="0" applyNumberFormat="1" applyFont="1" applyBorder="1" applyAlignment="1">
      <alignment horizontal="center" vertical="center" wrapText="1"/>
    </xf>
    <xf numFmtId="9" fontId="18" fillId="0" borderId="20" xfId="0" applyNumberFormat="1" applyFont="1" applyBorder="1" applyAlignment="1">
      <alignment horizontal="center" vertical="center" wrapText="1"/>
    </xf>
    <xf numFmtId="0" fontId="18" fillId="0" borderId="20" xfId="0" applyFont="1" applyBorder="1" applyAlignment="1">
      <alignment horizontal="center" vertical="center" wrapText="1"/>
    </xf>
    <xf numFmtId="0" fontId="21" fillId="0" borderId="20" xfId="0" applyFont="1" applyBorder="1" applyAlignment="1">
      <alignment horizontal="center" vertical="top" wrapText="1"/>
    </xf>
    <xf numFmtId="0" fontId="18" fillId="0" borderId="20" xfId="0" applyFont="1" applyBorder="1" applyAlignment="1">
      <alignment horizontal="center" vertical="center"/>
    </xf>
    <xf numFmtId="0" fontId="21" fillId="0" borderId="22" xfId="0" applyFont="1" applyBorder="1" applyAlignment="1">
      <alignment horizontal="center" vertical="center" wrapText="1"/>
    </xf>
    <xf numFmtId="0" fontId="18" fillId="0" borderId="22" xfId="0" applyFont="1" applyBorder="1" applyAlignment="1">
      <alignment horizontal="center" vertical="center"/>
    </xf>
    <xf numFmtId="0" fontId="18" fillId="0" borderId="24" xfId="0" applyFont="1" applyBorder="1" applyAlignment="1">
      <alignment horizontal="center" vertical="center"/>
    </xf>
    <xf numFmtId="0" fontId="19" fillId="0" borderId="20" xfId="0" applyFont="1" applyBorder="1" applyAlignment="1">
      <alignment horizontal="center" vertical="center" wrapText="1"/>
    </xf>
    <xf numFmtId="0" fontId="19" fillId="0" borderId="25" xfId="0" applyFont="1" applyBorder="1" applyAlignment="1">
      <alignment horizontal="center" vertical="center" wrapText="1"/>
    </xf>
    <xf numFmtId="0" fontId="19" fillId="33" borderId="28" xfId="0" applyFont="1" applyFill="1" applyBorder="1" applyAlignment="1">
      <alignment horizontal="center" vertical="center"/>
    </xf>
    <xf numFmtId="0" fontId="19" fillId="33" borderId="29" xfId="0" applyFont="1" applyFill="1" applyBorder="1" applyAlignment="1">
      <alignment horizontal="center" vertical="center"/>
    </xf>
    <xf numFmtId="0" fontId="19" fillId="33" borderId="29" xfId="0" applyFont="1" applyFill="1" applyBorder="1" applyAlignment="1">
      <alignment horizontal="center" vertical="center" wrapText="1"/>
    </xf>
    <xf numFmtId="166" fontId="19" fillId="33" borderId="29" xfId="0" applyNumberFormat="1" applyFont="1" applyFill="1" applyBorder="1" applyAlignment="1">
      <alignment horizontal="center" vertical="center" wrapText="1"/>
    </xf>
    <xf numFmtId="0" fontId="20" fillId="33" borderId="29" xfId="0" applyFont="1" applyFill="1" applyBorder="1" applyAlignment="1">
      <alignment horizontal="center" vertical="center" wrapText="1"/>
    </xf>
    <xf numFmtId="0" fontId="19" fillId="33" borderId="30" xfId="0" applyFont="1" applyFill="1" applyBorder="1" applyAlignment="1">
      <alignment horizontal="center" vertical="center" wrapText="1"/>
    </xf>
    <xf numFmtId="1" fontId="21" fillId="0" borderId="20" xfId="0" applyNumberFormat="1" applyFont="1" applyBorder="1" applyAlignment="1">
      <alignment horizontal="center" vertical="center" wrapText="1"/>
    </xf>
    <xf numFmtId="166" fontId="21" fillId="0" borderId="20" xfId="0" applyNumberFormat="1" applyFont="1" applyBorder="1" applyAlignment="1">
      <alignment horizontal="center" vertical="center" wrapText="1"/>
    </xf>
    <xf numFmtId="167" fontId="21" fillId="0" borderId="20" xfId="44" applyFont="1" applyBorder="1" applyAlignment="1">
      <alignment vertical="center" wrapText="1"/>
    </xf>
    <xf numFmtId="167" fontId="21" fillId="0" borderId="0" xfId="44" applyFont="1" applyBorder="1" applyAlignment="1">
      <alignment vertical="center" wrapText="1"/>
    </xf>
    <xf numFmtId="0" fontId="18" fillId="0" borderId="22" xfId="0" applyFont="1" applyBorder="1" applyAlignment="1">
      <alignment horizontal="center" vertical="center" wrapText="1"/>
    </xf>
    <xf numFmtId="0" fontId="19" fillId="0" borderId="24" xfId="0" applyFont="1" applyBorder="1" applyAlignment="1">
      <alignment horizontal="center" vertical="center" wrapText="1"/>
    </xf>
    <xf numFmtId="0" fontId="19" fillId="36" borderId="31" xfId="0" applyFont="1" applyFill="1" applyBorder="1" applyAlignment="1">
      <alignment horizontal="center" vertical="center" wrapText="1"/>
    </xf>
    <xf numFmtId="0" fontId="21" fillId="0" borderId="0" xfId="0" applyFont="1" applyBorder="1" applyAlignment="1">
      <alignment vertical="center" wrapText="1"/>
    </xf>
    <xf numFmtId="0" fontId="18" fillId="0" borderId="32" xfId="0" applyFont="1" applyBorder="1" applyAlignment="1">
      <alignment horizontal="center" vertical="center"/>
    </xf>
    <xf numFmtId="0" fontId="18" fillId="0" borderId="33" xfId="0" applyFont="1" applyBorder="1" applyAlignment="1">
      <alignment horizontal="center" vertical="center"/>
    </xf>
    <xf numFmtId="166" fontId="18" fillId="0" borderId="33" xfId="0" applyNumberFormat="1" applyFont="1" applyBorder="1" applyAlignment="1">
      <alignment horizontal="center" vertical="center"/>
    </xf>
    <xf numFmtId="0" fontId="18" fillId="37" borderId="22" xfId="0" applyFont="1" applyFill="1" applyBorder="1" applyAlignment="1">
      <alignment horizontal="center" vertical="center"/>
    </xf>
    <xf numFmtId="0" fontId="18" fillId="37" borderId="20" xfId="0" applyFont="1" applyFill="1" applyBorder="1" applyAlignment="1">
      <alignment horizontal="center" vertical="center"/>
    </xf>
    <xf numFmtId="0" fontId="18" fillId="37" borderId="21" xfId="0" applyFont="1" applyFill="1" applyBorder="1" applyAlignment="1">
      <alignment horizontal="center" vertical="center"/>
    </xf>
    <xf numFmtId="166" fontId="19" fillId="37" borderId="20" xfId="0" applyNumberFormat="1" applyFont="1" applyFill="1" applyBorder="1" applyAlignment="1">
      <alignment horizontal="center" vertical="center" wrapText="1"/>
    </xf>
    <xf numFmtId="0" fontId="19" fillId="37" borderId="21" xfId="0" applyFont="1" applyFill="1" applyBorder="1" applyAlignment="1">
      <alignment horizontal="center" vertical="center" wrapText="1"/>
    </xf>
    <xf numFmtId="0" fontId="19" fillId="33" borderId="20" xfId="0" applyFont="1" applyFill="1" applyBorder="1" applyAlignment="1">
      <alignment horizontal="center" vertical="center"/>
    </xf>
    <xf numFmtId="0" fontId="19" fillId="33" borderId="20" xfId="0" applyFont="1" applyFill="1" applyBorder="1" applyAlignment="1">
      <alignment horizontal="center" vertical="center" wrapText="1"/>
    </xf>
    <xf numFmtId="166" fontId="19" fillId="33" borderId="20" xfId="0" applyNumberFormat="1" applyFont="1" applyFill="1" applyBorder="1" applyAlignment="1">
      <alignment horizontal="center" vertical="center" wrapText="1"/>
    </xf>
    <xf numFmtId="0" fontId="18" fillId="35" borderId="20" xfId="0" applyFont="1" applyFill="1" applyBorder="1" applyAlignment="1">
      <alignment horizontal="center" vertical="center"/>
    </xf>
    <xf numFmtId="9" fontId="18" fillId="0" borderId="20" xfId="0" applyNumberFormat="1" applyFont="1" applyBorder="1" applyAlignment="1">
      <alignment horizontal="center" vertical="center" wrapText="1"/>
    </xf>
    <xf numFmtId="0" fontId="22" fillId="0" borderId="20" xfId="0" applyFont="1" applyBorder="1" applyAlignment="1">
      <alignment horizontal="center" vertical="center" wrapText="1"/>
    </xf>
    <xf numFmtId="0" fontId="4" fillId="0" borderId="20" xfId="0" applyFont="1" applyBorder="1" applyAlignment="1">
      <alignment horizontal="center" vertical="center" wrapText="1"/>
    </xf>
    <xf numFmtId="0" fontId="19" fillId="34" borderId="34" xfId="0" applyFont="1" applyFill="1" applyBorder="1" applyAlignment="1">
      <alignment horizontal="center" vertical="center"/>
    </xf>
    <xf numFmtId="0" fontId="19" fillId="34" borderId="34" xfId="0" applyFont="1" applyFill="1" applyBorder="1" applyAlignment="1">
      <alignment horizontal="center" vertical="center" wrapText="1"/>
    </xf>
    <xf numFmtId="166" fontId="19" fillId="34" borderId="34" xfId="0" applyNumberFormat="1" applyFont="1" applyFill="1" applyBorder="1" applyAlignment="1">
      <alignment horizontal="center" vertical="center" wrapText="1"/>
    </xf>
    <xf numFmtId="0" fontId="20" fillId="34" borderId="34" xfId="0" applyFont="1" applyFill="1" applyBorder="1" applyAlignment="1">
      <alignment horizontal="center" vertical="center" wrapText="1"/>
    </xf>
    <xf numFmtId="0" fontId="19" fillId="34" borderId="35" xfId="0" applyFont="1" applyFill="1" applyBorder="1" applyAlignment="1">
      <alignment horizontal="center" vertical="center" wrapText="1"/>
    </xf>
    <xf numFmtId="0" fontId="18" fillId="38" borderId="36" xfId="0" applyFont="1" applyFill="1" applyBorder="1" applyAlignment="1">
      <alignment horizontal="center" vertical="center"/>
    </xf>
    <xf numFmtId="0" fontId="18" fillId="38" borderId="18" xfId="0" applyFont="1" applyFill="1" applyBorder="1" applyAlignment="1">
      <alignment horizontal="center" vertical="center"/>
    </xf>
    <xf numFmtId="0" fontId="18" fillId="0" borderId="32" xfId="0" applyFont="1" applyBorder="1" applyAlignment="1">
      <alignment horizontal="center" vertical="center"/>
    </xf>
    <xf numFmtId="0" fontId="18" fillId="0" borderId="33" xfId="0" applyFont="1" applyBorder="1" applyAlignment="1">
      <alignment horizontal="center" vertical="center"/>
    </xf>
    <xf numFmtId="166" fontId="18" fillId="0" borderId="33" xfId="0" applyNumberFormat="1" applyFont="1" applyBorder="1" applyAlignment="1">
      <alignment horizontal="center" vertical="center"/>
    </xf>
    <xf numFmtId="0" fontId="18" fillId="0" borderId="37" xfId="0" applyFont="1" applyBorder="1" applyAlignment="1">
      <alignment horizontal="center" vertical="center"/>
    </xf>
    <xf numFmtId="0" fontId="19" fillId="34" borderId="38" xfId="0" applyFont="1" applyFill="1" applyBorder="1" applyAlignment="1">
      <alignment horizontal="center" vertical="center"/>
    </xf>
    <xf numFmtId="0" fontId="18" fillId="38" borderId="39" xfId="0" applyFont="1" applyFill="1" applyBorder="1" applyAlignment="1">
      <alignment horizontal="center" vertical="center"/>
    </xf>
    <xf numFmtId="0" fontId="18" fillId="38" borderId="23" xfId="0" applyFont="1" applyFill="1" applyBorder="1" applyAlignment="1">
      <alignment horizontal="center" vertical="center"/>
    </xf>
    <xf numFmtId="0" fontId="18" fillId="0" borderId="23" xfId="0" applyFont="1" applyBorder="1" applyAlignment="1">
      <alignment horizontal="center" vertical="center" wrapText="1"/>
    </xf>
    <xf numFmtId="0" fontId="19" fillId="0" borderId="24" xfId="0" applyFont="1" applyBorder="1" applyAlignment="1">
      <alignment horizontal="center" vertical="center" wrapText="1"/>
    </xf>
    <xf numFmtId="0" fontId="18" fillId="0" borderId="32" xfId="0" applyFont="1" applyBorder="1" applyAlignment="1">
      <alignment horizontal="center" vertical="center" wrapText="1"/>
    </xf>
    <xf numFmtId="0" fontId="18" fillId="35" borderId="22" xfId="0" applyFont="1" applyFill="1" applyBorder="1" applyAlignment="1">
      <alignment horizontal="center" vertical="center"/>
    </xf>
    <xf numFmtId="0" fontId="18" fillId="35" borderId="21" xfId="0" applyFont="1" applyFill="1" applyBorder="1" applyAlignment="1">
      <alignment horizontal="center" vertical="center"/>
    </xf>
    <xf numFmtId="0" fontId="18" fillId="0" borderId="23" xfId="0" applyFont="1" applyBorder="1" applyAlignment="1">
      <alignment horizontal="center" vertical="center"/>
    </xf>
    <xf numFmtId="0" fontId="18" fillId="0" borderId="0" xfId="0" applyFont="1" applyBorder="1" applyAlignment="1">
      <alignment horizontal="center" vertical="center" wrapText="1"/>
    </xf>
    <xf numFmtId="0" fontId="18" fillId="0" borderId="37" xfId="0" applyFont="1" applyBorder="1" applyAlignment="1">
      <alignment horizontal="center" vertical="center"/>
    </xf>
    <xf numFmtId="166" fontId="18" fillId="0" borderId="20" xfId="0" applyNumberFormat="1" applyFont="1" applyBorder="1" applyAlignment="1">
      <alignment horizontal="center" vertical="center" wrapText="1"/>
    </xf>
    <xf numFmtId="9" fontId="18" fillId="0" borderId="21" xfId="0" applyNumberFormat="1" applyFont="1" applyBorder="1" applyAlignment="1">
      <alignment horizontal="center" vertical="center" wrapText="1"/>
    </xf>
    <xf numFmtId="0" fontId="18" fillId="0" borderId="0" xfId="0" applyFont="1" applyBorder="1" applyAlignment="1">
      <alignment horizontal="center" vertical="center"/>
    </xf>
    <xf numFmtId="0" fontId="15" fillId="0" borderId="34" xfId="0" applyFont="1" applyBorder="1" applyAlignment="1">
      <alignment vertical="center" wrapText="1"/>
    </xf>
    <xf numFmtId="0" fontId="18" fillId="37" borderId="23" xfId="0" applyFont="1" applyFill="1" applyBorder="1" applyAlignment="1">
      <alignment horizontal="center" vertical="center"/>
    </xf>
    <xf numFmtId="0" fontId="18" fillId="0" borderId="25" xfId="0" applyFont="1" applyBorder="1" applyAlignment="1">
      <alignment/>
    </xf>
    <xf numFmtId="0" fontId="19" fillId="34" borderId="22" xfId="0" applyFont="1" applyFill="1" applyBorder="1" applyAlignment="1">
      <alignment horizontal="center" vertical="center"/>
    </xf>
    <xf numFmtId="0" fontId="19" fillId="34" borderId="20" xfId="0" applyFont="1" applyFill="1" applyBorder="1" applyAlignment="1">
      <alignment horizontal="center" vertical="center"/>
    </xf>
    <xf numFmtId="0" fontId="19" fillId="34" borderId="20" xfId="0" applyFont="1" applyFill="1" applyBorder="1" applyAlignment="1">
      <alignment horizontal="center" vertical="center" wrapText="1"/>
    </xf>
    <xf numFmtId="166" fontId="19" fillId="34" borderId="20" xfId="0" applyNumberFormat="1" applyFont="1" applyFill="1" applyBorder="1" applyAlignment="1">
      <alignment horizontal="center" vertical="center" wrapText="1"/>
    </xf>
    <xf numFmtId="0" fontId="23" fillId="34" borderId="20" xfId="0" applyFont="1" applyFill="1" applyBorder="1" applyAlignment="1">
      <alignment horizontal="center" vertical="center" wrapText="1"/>
    </xf>
    <xf numFmtId="0" fontId="19" fillId="34" borderId="21" xfId="0" applyFont="1" applyFill="1" applyBorder="1" applyAlignment="1">
      <alignment horizontal="center" vertical="center" wrapText="1"/>
    </xf>
    <xf numFmtId="0" fontId="2" fillId="0" borderId="20" xfId="0" applyFont="1" applyBorder="1" applyAlignment="1">
      <alignment horizontal="center" vertical="center" wrapText="1"/>
    </xf>
    <xf numFmtId="0" fontId="4" fillId="0" borderId="20" xfId="0" applyFont="1" applyBorder="1" applyAlignment="1">
      <alignment horizontal="center" vertical="center" wrapText="1"/>
    </xf>
    <xf numFmtId="166" fontId="4" fillId="35" borderId="20" xfId="0" applyNumberFormat="1" applyFont="1" applyFill="1" applyBorder="1" applyAlignment="1">
      <alignment horizontal="center" vertical="center" wrapText="1"/>
    </xf>
    <xf numFmtId="0" fontId="4" fillId="35" borderId="21" xfId="0" applyFont="1" applyFill="1" applyBorder="1" applyAlignment="1">
      <alignment horizontal="center" vertical="center" wrapText="1"/>
    </xf>
    <xf numFmtId="0" fontId="2" fillId="0" borderId="23" xfId="0" applyFont="1" applyBorder="1" applyAlignment="1">
      <alignment horizontal="center" vertical="center" wrapText="1"/>
    </xf>
    <xf numFmtId="0" fontId="2" fillId="0" borderId="25" xfId="0" applyFont="1" applyBorder="1" applyAlignment="1">
      <alignment horizontal="center" vertical="center" wrapText="1"/>
    </xf>
    <xf numFmtId="0" fontId="4" fillId="0" borderId="25" xfId="0" applyFont="1" applyBorder="1" applyAlignment="1">
      <alignment horizontal="center" vertical="center" wrapText="1"/>
    </xf>
    <xf numFmtId="166" fontId="4" fillId="0" borderId="25" xfId="0" applyNumberFormat="1" applyFont="1" applyBorder="1" applyAlignment="1">
      <alignment horizontal="center" vertical="center" wrapText="1"/>
    </xf>
    <xf numFmtId="166" fontId="4" fillId="0" borderId="26" xfId="0" applyNumberFormat="1" applyFont="1" applyBorder="1" applyAlignment="1">
      <alignment horizontal="center" vertical="center" wrapText="1"/>
    </xf>
    <xf numFmtId="0" fontId="2" fillId="0" borderId="27" xfId="0" applyFont="1" applyBorder="1" applyAlignment="1">
      <alignment horizontal="center" vertical="center" wrapText="1"/>
    </xf>
    <xf numFmtId="0" fontId="2" fillId="0" borderId="20" xfId="0" applyFont="1" applyBorder="1" applyAlignment="1">
      <alignment horizontal="center" vertical="center"/>
    </xf>
    <xf numFmtId="166" fontId="2" fillId="0" borderId="20" xfId="0" applyNumberFormat="1" applyFont="1" applyBorder="1" applyAlignment="1">
      <alignment horizontal="center" vertical="center"/>
    </xf>
    <xf numFmtId="0" fontId="2" fillId="0" borderId="23" xfId="0" applyFont="1" applyBorder="1" applyAlignment="1">
      <alignment horizontal="center" vertical="center"/>
    </xf>
    <xf numFmtId="0" fontId="2" fillId="0" borderId="25" xfId="0" applyFont="1" applyBorder="1" applyAlignment="1">
      <alignment horizontal="center" vertical="center"/>
    </xf>
    <xf numFmtId="166" fontId="2" fillId="0" borderId="25" xfId="0" applyNumberFormat="1" applyFont="1" applyBorder="1" applyAlignment="1">
      <alignment horizontal="center" vertical="center"/>
    </xf>
    <xf numFmtId="0" fontId="2" fillId="0" borderId="27" xfId="0" applyFont="1" applyBorder="1" applyAlignment="1">
      <alignment horizontal="center" vertical="center"/>
    </xf>
    <xf numFmtId="0" fontId="4" fillId="35" borderId="20" xfId="0" applyFont="1" applyFill="1" applyBorder="1" applyAlignment="1">
      <alignment horizontal="center" vertical="center" wrapText="1"/>
    </xf>
    <xf numFmtId="0" fontId="19" fillId="33" borderId="22" xfId="0" applyFont="1" applyFill="1" applyBorder="1" applyAlignment="1">
      <alignment horizontal="center" vertical="center"/>
    </xf>
    <xf numFmtId="0" fontId="21" fillId="0" borderId="20" xfId="0" applyFont="1" applyBorder="1" applyAlignment="1">
      <alignment vertical="center" wrapText="1"/>
    </xf>
    <xf numFmtId="167" fontId="18" fillId="0" borderId="20" xfId="54" applyFont="1" applyBorder="1" applyAlignment="1" applyProtection="1">
      <alignment horizontal="center" vertical="top" wrapText="1"/>
      <protection/>
    </xf>
    <xf numFmtId="0" fontId="18" fillId="0" borderId="20" xfId="0" applyFont="1" applyBorder="1" applyAlignment="1">
      <alignment horizontal="center" wrapText="1"/>
    </xf>
    <xf numFmtId="167" fontId="18" fillId="0" borderId="20" xfId="44" applyFont="1" applyBorder="1" applyAlignment="1" applyProtection="1">
      <alignment horizontal="center" wrapText="1"/>
      <protection/>
    </xf>
    <xf numFmtId="167" fontId="18" fillId="0" borderId="20" xfId="44" applyFont="1" applyBorder="1" applyAlignment="1">
      <alignment horizontal="center" vertical="center" wrapText="1"/>
    </xf>
    <xf numFmtId="0" fontId="2" fillId="0" borderId="22" xfId="0" applyFont="1" applyBorder="1" applyAlignment="1">
      <alignment horizontal="center" vertical="center" wrapText="1"/>
    </xf>
    <xf numFmtId="0" fontId="4" fillId="0" borderId="24" xfId="0" applyFont="1" applyBorder="1" applyAlignment="1">
      <alignment horizontal="center" vertical="center" wrapText="1"/>
    </xf>
    <xf numFmtId="166" fontId="4" fillId="38" borderId="20" xfId="0" applyNumberFormat="1" applyFont="1" applyFill="1" applyBorder="1" applyAlignment="1">
      <alignment horizontal="center" vertical="center" wrapText="1"/>
    </xf>
    <xf numFmtId="0" fontId="4" fillId="38" borderId="21" xfId="0" applyFont="1" applyFill="1" applyBorder="1" applyAlignment="1">
      <alignment horizontal="center" vertical="center" wrapText="1"/>
    </xf>
    <xf numFmtId="0" fontId="2" fillId="0" borderId="23" xfId="0" applyFont="1" applyBorder="1" applyAlignment="1">
      <alignment horizontal="center" vertical="center" wrapText="1"/>
    </xf>
    <xf numFmtId="0" fontId="4" fillId="0" borderId="25" xfId="0" applyFont="1" applyBorder="1" applyAlignment="1">
      <alignment horizontal="center" vertical="center" wrapText="1"/>
    </xf>
    <xf numFmtId="166" fontId="4" fillId="0" borderId="25" xfId="0" applyNumberFormat="1" applyFont="1" applyBorder="1" applyAlignment="1">
      <alignment horizontal="center" vertical="center" wrapText="1"/>
    </xf>
    <xf numFmtId="166" fontId="4" fillId="0" borderId="26" xfId="0" applyNumberFormat="1" applyFont="1" applyBorder="1" applyAlignment="1">
      <alignment horizontal="center" vertical="center" wrapText="1"/>
    </xf>
    <xf numFmtId="0" fontId="2" fillId="0" borderId="27" xfId="0" applyFont="1" applyBorder="1" applyAlignment="1">
      <alignment horizontal="center" vertical="center" wrapText="1"/>
    </xf>
    <xf numFmtId="166" fontId="4" fillId="35" borderId="20" xfId="0" applyNumberFormat="1" applyFont="1" applyFill="1" applyBorder="1" applyAlignment="1">
      <alignment horizontal="center" vertical="center" wrapText="1"/>
    </xf>
    <xf numFmtId="0" fontId="4" fillId="35" borderId="21" xfId="0" applyFont="1" applyFill="1" applyBorder="1" applyAlignment="1">
      <alignment horizontal="center" vertical="center" wrapText="1"/>
    </xf>
    <xf numFmtId="0" fontId="19" fillId="33" borderId="21" xfId="0" applyFont="1" applyFill="1" applyBorder="1" applyAlignment="1">
      <alignment horizontal="center" vertical="center" wrapText="1"/>
    </xf>
    <xf numFmtId="0" fontId="18" fillId="0" borderId="20" xfId="53" applyFont="1" applyBorder="1" applyAlignment="1">
      <alignment horizontal="center" vertical="center" wrapText="1"/>
      <protection/>
    </xf>
    <xf numFmtId="0" fontId="18" fillId="0" borderId="20" xfId="53" applyFont="1" applyBorder="1" applyAlignment="1">
      <alignment horizontal="center" vertical="top" wrapText="1"/>
      <protection/>
    </xf>
    <xf numFmtId="167" fontId="18" fillId="0" borderId="20" xfId="54" applyFont="1" applyBorder="1" applyAlignment="1" applyProtection="1">
      <alignment horizontal="center" vertical="top" wrapText="1"/>
      <protection/>
    </xf>
    <xf numFmtId="0" fontId="18" fillId="0" borderId="20" xfId="0" applyFont="1" applyBorder="1" applyAlignment="1">
      <alignment horizontal="center" wrapText="1"/>
    </xf>
    <xf numFmtId="167" fontId="18" fillId="0" borderId="20" xfId="44" applyFont="1" applyBorder="1" applyAlignment="1" applyProtection="1">
      <alignment horizontal="center" wrapText="1"/>
      <protection/>
    </xf>
    <xf numFmtId="167" fontId="19" fillId="0" borderId="20" xfId="54" applyFont="1" applyBorder="1" applyAlignment="1" applyProtection="1">
      <alignment horizontal="center" vertical="top" wrapText="1"/>
      <protection/>
    </xf>
    <xf numFmtId="167" fontId="18" fillId="0" borderId="20" xfId="44" applyFont="1" applyBorder="1" applyAlignment="1" applyProtection="1">
      <alignment horizontal="center" vertical="center" wrapText="1"/>
      <protection/>
    </xf>
    <xf numFmtId="167" fontId="19" fillId="0" borderId="20" xfId="54" applyFont="1" applyBorder="1" applyAlignment="1" applyProtection="1">
      <alignment horizontal="center" vertical="top" wrapText="1"/>
      <protection/>
    </xf>
    <xf numFmtId="167" fontId="21" fillId="0" borderId="20" xfId="44" applyFont="1" applyBorder="1" applyAlignment="1">
      <alignment wrapText="1"/>
    </xf>
    <xf numFmtId="167" fontId="21" fillId="0" borderId="0" xfId="44" applyFont="1" applyBorder="1" applyAlignment="1">
      <alignment wrapText="1"/>
    </xf>
    <xf numFmtId="167" fontId="22" fillId="0" borderId="20" xfId="44" applyFont="1" applyBorder="1" applyAlignment="1">
      <alignment vertical="center" wrapText="1"/>
    </xf>
    <xf numFmtId="0" fontId="2" fillId="0" borderId="20" xfId="0" applyFont="1" applyBorder="1" applyAlignment="1">
      <alignment vertical="center" wrapText="1"/>
    </xf>
    <xf numFmtId="167" fontId="22" fillId="0" borderId="20" xfId="54" applyFont="1" applyBorder="1" applyAlignment="1" applyProtection="1">
      <alignment horizontal="center" vertical="top" wrapText="1"/>
      <protection/>
    </xf>
    <xf numFmtId="167" fontId="21" fillId="0" borderId="20" xfId="54" applyFont="1" applyBorder="1" applyAlignment="1" applyProtection="1">
      <alignment horizontal="center" vertical="top" wrapText="1"/>
      <protection/>
    </xf>
    <xf numFmtId="0" fontId="22" fillId="0" borderId="20" xfId="0" applyFont="1" applyBorder="1" applyAlignment="1">
      <alignment horizontal="center" wrapText="1"/>
    </xf>
    <xf numFmtId="167" fontId="22" fillId="0" borderId="20" xfId="44" applyFont="1" applyBorder="1" applyAlignment="1" applyProtection="1">
      <alignment horizontal="center" wrapText="1"/>
      <protection/>
    </xf>
    <xf numFmtId="0" fontId="21" fillId="0" borderId="20" xfId="0" applyFont="1" applyBorder="1" applyAlignment="1">
      <alignment horizontal="center" wrapText="1"/>
    </xf>
    <xf numFmtId="167" fontId="19" fillId="0" borderId="20" xfId="44" applyFont="1" applyBorder="1" applyAlignment="1" applyProtection="1">
      <alignment horizontal="center" wrapText="1"/>
      <protection/>
    </xf>
    <xf numFmtId="167" fontId="18" fillId="0" borderId="20" xfId="44" applyFont="1" applyBorder="1" applyAlignment="1">
      <alignment horizontal="center" vertical="center" wrapText="1"/>
    </xf>
    <xf numFmtId="0" fontId="8" fillId="0" borderId="0" xfId="0" applyFont="1" applyAlignment="1">
      <alignment horizontal="center" vertical="center"/>
    </xf>
    <xf numFmtId="0" fontId="4" fillId="0" borderId="20" xfId="0" applyFont="1" applyBorder="1" applyAlignment="1">
      <alignment horizontal="center" vertical="center" wrapText="1"/>
    </xf>
    <xf numFmtId="0" fontId="4" fillId="0" borderId="25" xfId="0" applyFont="1" applyBorder="1" applyAlignment="1">
      <alignment horizontal="center" vertical="center" wrapText="1"/>
    </xf>
    <xf numFmtId="0" fontId="19" fillId="0" borderId="32" xfId="0" applyFont="1" applyBorder="1" applyAlignment="1">
      <alignment horizontal="center" vertical="center"/>
    </xf>
    <xf numFmtId="0" fontId="19" fillId="0" borderId="33" xfId="0" applyFont="1" applyBorder="1" applyAlignment="1">
      <alignment horizontal="center" vertical="center"/>
    </xf>
    <xf numFmtId="0" fontId="19" fillId="0" borderId="40" xfId="0" applyFont="1" applyBorder="1" applyAlignment="1">
      <alignment horizontal="center" vertical="center"/>
    </xf>
    <xf numFmtId="0" fontId="4" fillId="0" borderId="41" xfId="0" applyFont="1" applyBorder="1" applyAlignment="1">
      <alignment horizontal="center" vertical="center" wrapText="1"/>
    </xf>
    <xf numFmtId="0" fontId="4" fillId="0" borderId="0" xfId="0" applyFont="1" applyBorder="1" applyAlignment="1">
      <alignment horizontal="center" vertical="center" wrapText="1"/>
    </xf>
    <xf numFmtId="0" fontId="4" fillId="0" borderId="42" xfId="0" applyFont="1" applyBorder="1" applyAlignment="1">
      <alignment horizontal="center" vertical="center" wrapText="1"/>
    </xf>
    <xf numFmtId="0" fontId="4" fillId="0" borderId="43" xfId="0" applyFont="1" applyBorder="1" applyAlignment="1">
      <alignment horizontal="center" vertical="center" wrapText="1"/>
    </xf>
    <xf numFmtId="0" fontId="4" fillId="0" borderId="44" xfId="0" applyFont="1" applyBorder="1" applyAlignment="1">
      <alignment horizontal="center" vertical="center" wrapText="1"/>
    </xf>
    <xf numFmtId="0" fontId="4" fillId="0" borderId="45" xfId="0" applyFont="1" applyBorder="1" applyAlignment="1">
      <alignment horizontal="center" vertical="center" wrapText="1"/>
    </xf>
    <xf numFmtId="0" fontId="19" fillId="0" borderId="14" xfId="0" applyFont="1" applyBorder="1" applyAlignment="1">
      <alignment horizontal="center" vertical="center"/>
    </xf>
    <xf numFmtId="0" fontId="19" fillId="0" borderId="46" xfId="0" applyFont="1" applyBorder="1" applyAlignment="1">
      <alignment horizontal="center" vertical="center"/>
    </xf>
    <xf numFmtId="0" fontId="19" fillId="0" borderId="47" xfId="0" applyFont="1" applyBorder="1" applyAlignment="1">
      <alignment horizontal="center" vertical="center"/>
    </xf>
    <xf numFmtId="0" fontId="4" fillId="0" borderId="16" xfId="0" applyFont="1" applyBorder="1" applyAlignment="1">
      <alignment horizontal="center" vertical="center" wrapText="1"/>
    </xf>
    <xf numFmtId="0" fontId="4" fillId="0" borderId="48" xfId="0" applyFont="1" applyBorder="1" applyAlignment="1">
      <alignment horizontal="center" vertical="center" wrapText="1"/>
    </xf>
    <xf numFmtId="0" fontId="4" fillId="0" borderId="49" xfId="0" applyFont="1" applyBorder="1" applyAlignment="1">
      <alignment horizontal="center" vertical="center" wrapText="1"/>
    </xf>
    <xf numFmtId="0" fontId="4" fillId="0" borderId="41" xfId="0" applyFont="1" applyBorder="1" applyAlignment="1">
      <alignment horizontal="center" vertical="center" wrapText="1"/>
    </xf>
    <xf numFmtId="0" fontId="4" fillId="0" borderId="0" xfId="0" applyFont="1" applyBorder="1" applyAlignment="1">
      <alignment horizontal="center" vertical="center" wrapText="1"/>
    </xf>
    <xf numFmtId="0" fontId="4" fillId="0" borderId="42" xfId="0" applyFont="1" applyBorder="1" applyAlignment="1">
      <alignment horizontal="center" vertical="center" wrapText="1"/>
    </xf>
    <xf numFmtId="0" fontId="4" fillId="0" borderId="43" xfId="0" applyFont="1" applyBorder="1" applyAlignment="1">
      <alignment horizontal="center" vertical="center" wrapText="1"/>
    </xf>
    <xf numFmtId="0" fontId="4" fillId="0" borderId="44" xfId="0" applyFont="1" applyBorder="1" applyAlignment="1">
      <alignment horizontal="center" vertical="center" wrapText="1"/>
    </xf>
    <xf numFmtId="0" fontId="4" fillId="0" borderId="45" xfId="0" applyFont="1" applyBorder="1" applyAlignment="1">
      <alignment horizontal="center" vertical="center" wrapText="1"/>
    </xf>
    <xf numFmtId="0" fontId="21" fillId="0" borderId="20" xfId="0" applyFont="1" applyBorder="1" applyAlignment="1">
      <alignment horizontal="center" vertical="center" wrapText="1"/>
    </xf>
    <xf numFmtId="0" fontId="4" fillId="0" borderId="14" xfId="0" applyFont="1" applyBorder="1" applyAlignment="1">
      <alignment horizontal="center" vertical="center"/>
    </xf>
    <xf numFmtId="0" fontId="4" fillId="0" borderId="46" xfId="0" applyFont="1" applyBorder="1" applyAlignment="1">
      <alignment horizontal="center" vertical="center"/>
    </xf>
    <xf numFmtId="0" fontId="4" fillId="0" borderId="47" xfId="0" applyFont="1" applyBorder="1" applyAlignment="1">
      <alignment horizontal="center" vertical="center"/>
    </xf>
    <xf numFmtId="0" fontId="21" fillId="0" borderId="20"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32" xfId="0" applyFont="1" applyBorder="1" applyAlignment="1">
      <alignment horizontal="center" vertical="center"/>
    </xf>
    <xf numFmtId="0" fontId="4" fillId="0" borderId="33" xfId="0" applyFont="1" applyBorder="1" applyAlignment="1">
      <alignment horizontal="center" vertical="center"/>
    </xf>
    <xf numFmtId="0" fontId="4" fillId="0" borderId="40" xfId="0" applyFont="1" applyBorder="1" applyAlignment="1">
      <alignment horizontal="center" vertical="center"/>
    </xf>
    <xf numFmtId="0" fontId="19" fillId="0" borderId="20" xfId="0" applyFont="1" applyBorder="1" applyAlignment="1">
      <alignment horizontal="center" vertical="center" wrapText="1"/>
    </xf>
    <xf numFmtId="0" fontId="19" fillId="0" borderId="25" xfId="0" applyFont="1" applyBorder="1" applyAlignment="1">
      <alignment horizontal="center" vertical="center" wrapText="1"/>
    </xf>
    <xf numFmtId="0" fontId="4" fillId="0" borderId="14" xfId="0" applyFont="1" applyBorder="1" applyAlignment="1">
      <alignment horizontal="center" vertical="center"/>
    </xf>
    <xf numFmtId="0" fontId="4" fillId="0" borderId="46" xfId="0" applyFont="1" applyBorder="1" applyAlignment="1">
      <alignment horizontal="center" vertical="center"/>
    </xf>
    <xf numFmtId="0" fontId="4" fillId="0" borderId="47" xfId="0" applyFont="1" applyBorder="1" applyAlignment="1">
      <alignment horizontal="center" vertical="center"/>
    </xf>
    <xf numFmtId="0" fontId="8" fillId="0" borderId="0" xfId="0" applyFont="1" applyAlignment="1">
      <alignment horizontal="center" vertical="center"/>
    </xf>
    <xf numFmtId="0" fontId="18" fillId="0" borderId="50" xfId="0" applyFont="1" applyBorder="1" applyAlignment="1">
      <alignment horizontal="center" vertical="center"/>
    </xf>
    <xf numFmtId="0" fontId="57" fillId="0" borderId="51" xfId="0" applyFont="1" applyBorder="1" applyAlignment="1">
      <alignment horizontal="center" vertical="center"/>
    </xf>
    <xf numFmtId="0" fontId="57" fillId="0" borderId="31" xfId="0" applyFont="1" applyBorder="1" applyAlignment="1">
      <alignment horizontal="center" vertical="center"/>
    </xf>
    <xf numFmtId="0" fontId="4" fillId="0" borderId="20" xfId="0" applyFont="1" applyBorder="1" applyAlignment="1">
      <alignment horizontal="center" vertical="center" wrapText="1"/>
    </xf>
    <xf numFmtId="0" fontId="4" fillId="0" borderId="25" xfId="0" applyFont="1" applyBorder="1" applyAlignment="1">
      <alignment horizontal="center" vertical="center" wrapText="1"/>
    </xf>
    <xf numFmtId="0" fontId="8" fillId="0" borderId="0" xfId="0" applyFont="1" applyAlignment="1">
      <alignment horizontal="center" vertical="center"/>
    </xf>
    <xf numFmtId="0" fontId="19" fillId="0" borderId="52" xfId="0" applyFont="1" applyBorder="1" applyAlignment="1">
      <alignment horizontal="center" vertical="center"/>
    </xf>
    <xf numFmtId="0" fontId="19" fillId="0" borderId="53" xfId="0" applyFont="1" applyBorder="1" applyAlignment="1">
      <alignment horizontal="center" vertical="center" wrapText="1"/>
    </xf>
    <xf numFmtId="0" fontId="19" fillId="0" borderId="54" xfId="0" applyFont="1" applyBorder="1" applyAlignment="1">
      <alignment horizontal="center" vertical="center" wrapText="1"/>
    </xf>
    <xf numFmtId="0" fontId="19" fillId="0" borderId="19" xfId="0" applyFont="1" applyBorder="1" applyAlignment="1">
      <alignment horizontal="center" vertical="center" wrapText="1"/>
    </xf>
    <xf numFmtId="0" fontId="18" fillId="0" borderId="20" xfId="0" applyFont="1" applyBorder="1" applyAlignment="1">
      <alignment horizontal="center" vertical="center" wrapText="1"/>
    </xf>
    <xf numFmtId="0" fontId="18" fillId="0" borderId="21" xfId="0" applyFont="1" applyBorder="1" applyAlignment="1">
      <alignment horizontal="center" vertical="center" wrapText="1"/>
    </xf>
    <xf numFmtId="0" fontId="18" fillId="0" borderId="55" xfId="0" applyFont="1" applyBorder="1" applyAlignment="1">
      <alignment horizontal="center" vertical="center" wrapText="1"/>
    </xf>
    <xf numFmtId="0" fontId="18" fillId="0" borderId="23" xfId="0" applyFont="1" applyBorder="1" applyAlignment="1">
      <alignment horizontal="center" vertical="center"/>
    </xf>
    <xf numFmtId="0" fontId="57" fillId="0" borderId="23" xfId="0" applyFont="1" applyBorder="1" applyAlignment="1">
      <alignment horizontal="center" vertical="center"/>
    </xf>
    <xf numFmtId="0" fontId="18" fillId="0" borderId="21" xfId="0" applyFont="1" applyBorder="1" applyAlignment="1">
      <alignment horizontal="center" vertical="center" wrapText="1"/>
    </xf>
    <xf numFmtId="0" fontId="18" fillId="0" borderId="55" xfId="0" applyFont="1" applyBorder="1" applyAlignment="1">
      <alignment horizontal="center" vertical="center" wrapText="1"/>
    </xf>
    <xf numFmtId="0" fontId="4" fillId="0" borderId="56" xfId="0" applyFont="1" applyBorder="1" applyAlignment="1">
      <alignment horizontal="center" vertical="center"/>
    </xf>
    <xf numFmtId="0" fontId="4" fillId="0" borderId="57" xfId="0" applyFont="1" applyBorder="1" applyAlignment="1">
      <alignment horizontal="center" vertical="center" wrapText="1"/>
    </xf>
    <xf numFmtId="0" fontId="4" fillId="0" borderId="58" xfId="0" applyFont="1" applyBorder="1" applyAlignment="1">
      <alignment horizontal="center" vertical="center" wrapText="1"/>
    </xf>
    <xf numFmtId="0" fontId="4" fillId="0" borderId="59" xfId="0" applyFont="1" applyBorder="1" applyAlignment="1">
      <alignment horizontal="center" vertical="center" wrapText="1"/>
    </xf>
    <xf numFmtId="0" fontId="4" fillId="0" borderId="60" xfId="0" applyFont="1" applyBorder="1" applyAlignment="1">
      <alignment horizontal="center" vertical="center" wrapText="1"/>
    </xf>
    <xf numFmtId="0" fontId="4" fillId="0" borderId="61" xfId="0" applyFont="1" applyBorder="1" applyAlignment="1">
      <alignment horizontal="center" vertical="center" wrapText="1"/>
    </xf>
    <xf numFmtId="0" fontId="4" fillId="0" borderId="62" xfId="0" applyFont="1" applyBorder="1" applyAlignment="1">
      <alignment horizontal="center" vertical="center" wrapText="1"/>
    </xf>
    <xf numFmtId="0" fontId="4" fillId="0" borderId="63" xfId="0" applyFont="1" applyBorder="1" applyAlignment="1">
      <alignment horizontal="center" vertical="center" wrapText="1"/>
    </xf>
    <xf numFmtId="0" fontId="4" fillId="0" borderId="64" xfId="0" applyFont="1" applyBorder="1" applyAlignment="1">
      <alignment horizontal="center" vertical="center" wrapText="1"/>
    </xf>
    <xf numFmtId="0" fontId="4" fillId="0" borderId="65" xfId="0" applyFont="1" applyBorder="1" applyAlignment="1">
      <alignment horizontal="center" vertical="center" wrapText="1"/>
    </xf>
    <xf numFmtId="0" fontId="21" fillId="0" borderId="21" xfId="0" applyFont="1" applyBorder="1" applyAlignment="1">
      <alignment horizontal="center" vertical="center" wrapText="1"/>
    </xf>
    <xf numFmtId="0" fontId="21" fillId="0" borderId="55" xfId="0" applyFont="1" applyBorder="1" applyAlignment="1">
      <alignment horizontal="center" vertical="center" wrapText="1"/>
    </xf>
  </cellXfs>
  <cellStyles count="52">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Excel Built-in Normal" xfId="44"/>
    <cellStyle name="Hyperlink" xfId="45"/>
    <cellStyle name="Komórka połączona" xfId="46"/>
    <cellStyle name="Komórka zaznaczona" xfId="47"/>
    <cellStyle name="Nagłówek 1" xfId="48"/>
    <cellStyle name="Nagłówek 2" xfId="49"/>
    <cellStyle name="Nagłówek 3" xfId="50"/>
    <cellStyle name="Nagłówek 4" xfId="51"/>
    <cellStyle name="Neutralny" xfId="52"/>
    <cellStyle name="Normalny 6" xfId="53"/>
    <cellStyle name="Normalny_Arkusz2" xfId="54"/>
    <cellStyle name="Obliczenia" xfId="55"/>
    <cellStyle name="Followed Hyperlink" xfId="56"/>
    <cellStyle name="Percent" xfId="57"/>
    <cellStyle name="Suma" xfId="58"/>
    <cellStyle name="Tekst objaśnienia" xfId="59"/>
    <cellStyle name="Tekst ostrzeżenia" xfId="60"/>
    <cellStyle name="Tytuł" xfId="61"/>
    <cellStyle name="Uwaga" xfId="62"/>
    <cellStyle name="Currency" xfId="63"/>
    <cellStyle name="Currency [0]" xfId="64"/>
    <cellStyle name="Zły"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N62"/>
  <sheetViews>
    <sheetView zoomScalePageLayoutView="0" workbookViewId="0" topLeftCell="B45">
      <selection activeCell="G44" sqref="G44"/>
    </sheetView>
  </sheetViews>
  <sheetFormatPr defaultColWidth="9.140625" defaultRowHeight="15"/>
  <cols>
    <col min="1" max="1" width="3.00390625" style="1" hidden="1" customWidth="1"/>
    <col min="2" max="2" width="3.28125" style="1" customWidth="1"/>
    <col min="3" max="3" width="26.421875" style="1" customWidth="1"/>
    <col min="4" max="4" width="35.7109375" style="1" customWidth="1"/>
    <col min="5" max="5" width="6.57421875" style="1" customWidth="1"/>
    <col min="6" max="6" width="9.421875" style="1" customWidth="1"/>
    <col min="7" max="7" width="13.421875" style="1" customWidth="1"/>
    <col min="8" max="8" width="11.57421875" style="20" customWidth="1"/>
    <col min="9" max="9" width="10.421875" style="20" customWidth="1"/>
    <col min="10" max="10" width="14.140625" style="1" customWidth="1"/>
    <col min="11" max="16384" width="9.140625" style="1" customWidth="1"/>
  </cols>
  <sheetData>
    <row r="1" spans="2:10" ht="30.75" customHeight="1" thickBot="1">
      <c r="B1" s="230" t="s">
        <v>190</v>
      </c>
      <c r="C1" s="231"/>
      <c r="D1" s="231"/>
      <c r="E1" s="231"/>
      <c r="F1" s="231"/>
      <c r="G1" s="231"/>
      <c r="H1" s="231"/>
      <c r="I1" s="231"/>
      <c r="J1" s="232"/>
    </row>
    <row r="2" spans="1:10" s="3" customFormat="1" ht="15" customHeight="1">
      <c r="A2" s="2"/>
      <c r="B2" s="233" t="s">
        <v>156</v>
      </c>
      <c r="C2" s="234"/>
      <c r="D2" s="234"/>
      <c r="E2" s="234"/>
      <c r="F2" s="234"/>
      <c r="G2" s="234"/>
      <c r="H2" s="234"/>
      <c r="I2" s="234"/>
      <c r="J2" s="235"/>
    </row>
    <row r="3" spans="1:10" ht="12.75" customHeight="1">
      <c r="A3" s="4"/>
      <c r="B3" s="233"/>
      <c r="C3" s="234"/>
      <c r="D3" s="234"/>
      <c r="E3" s="234"/>
      <c r="F3" s="234"/>
      <c r="G3" s="234"/>
      <c r="H3" s="234"/>
      <c r="I3" s="234"/>
      <c r="J3" s="235"/>
    </row>
    <row r="4" spans="1:10" ht="13.5" customHeight="1">
      <c r="A4" s="4"/>
      <c r="B4" s="233"/>
      <c r="C4" s="234"/>
      <c r="D4" s="234"/>
      <c r="E4" s="234"/>
      <c r="F4" s="234"/>
      <c r="G4" s="234"/>
      <c r="H4" s="234"/>
      <c r="I4" s="234"/>
      <c r="J4" s="235"/>
    </row>
    <row r="5" spans="1:10" ht="12.75">
      <c r="A5" s="5"/>
      <c r="B5" s="236"/>
      <c r="C5" s="237"/>
      <c r="D5" s="237"/>
      <c r="E5" s="237"/>
      <c r="F5" s="237"/>
      <c r="G5" s="237"/>
      <c r="H5" s="237"/>
      <c r="I5" s="237"/>
      <c r="J5" s="238"/>
    </row>
    <row r="6" spans="1:10" s="7" customFormat="1" ht="53.25" customHeight="1">
      <c r="A6" s="6"/>
      <c r="B6" s="87" t="s">
        <v>36</v>
      </c>
      <c r="C6" s="71" t="s">
        <v>37</v>
      </c>
      <c r="D6" s="71" t="s">
        <v>38</v>
      </c>
      <c r="E6" s="71" t="s">
        <v>39</v>
      </c>
      <c r="F6" s="72" t="s">
        <v>40</v>
      </c>
      <c r="G6" s="73" t="s">
        <v>41</v>
      </c>
      <c r="H6" s="74" t="s">
        <v>169</v>
      </c>
      <c r="I6" s="75" t="s">
        <v>42</v>
      </c>
      <c r="J6" s="88" t="s">
        <v>121</v>
      </c>
    </row>
    <row r="7" spans="1:12" ht="18" customHeight="1">
      <c r="A7" s="8"/>
      <c r="B7" s="89" t="s">
        <v>43</v>
      </c>
      <c r="C7" s="76" t="s">
        <v>44</v>
      </c>
      <c r="D7" s="76" t="s">
        <v>45</v>
      </c>
      <c r="E7" s="76"/>
      <c r="F7" s="76" t="s">
        <v>46</v>
      </c>
      <c r="G7" s="76" t="s">
        <v>47</v>
      </c>
      <c r="H7" s="76" t="s">
        <v>48</v>
      </c>
      <c r="I7" s="77" t="s">
        <v>49</v>
      </c>
      <c r="J7" s="90" t="s">
        <v>122</v>
      </c>
      <c r="L7" s="9"/>
    </row>
    <row r="8" spans="1:14" s="10" customFormat="1" ht="147" customHeight="1">
      <c r="A8" s="8"/>
      <c r="B8" s="91">
        <v>1</v>
      </c>
      <c r="C8" s="78" t="s">
        <v>5</v>
      </c>
      <c r="D8" s="78" t="s">
        <v>170</v>
      </c>
      <c r="E8" s="78" t="s">
        <v>50</v>
      </c>
      <c r="F8" s="80">
        <v>10</v>
      </c>
      <c r="G8" s="81">
        <v>0</v>
      </c>
      <c r="H8" s="82">
        <f>F8*G8</f>
        <v>0</v>
      </c>
      <c r="I8" s="83"/>
      <c r="J8" s="92"/>
      <c r="N8" s="11"/>
    </row>
    <row r="9" spans="1:10" s="10" customFormat="1" ht="163.5" customHeight="1">
      <c r="A9" s="8"/>
      <c r="B9" s="91">
        <v>2</v>
      </c>
      <c r="C9" s="78" t="s">
        <v>6</v>
      </c>
      <c r="D9" s="78" t="s">
        <v>171</v>
      </c>
      <c r="E9" s="78" t="s">
        <v>50</v>
      </c>
      <c r="F9" s="80">
        <v>6</v>
      </c>
      <c r="G9" s="81">
        <v>0</v>
      </c>
      <c r="H9" s="82">
        <f aca="true" t="shared" si="0" ref="H9:H40">F9*G9</f>
        <v>0</v>
      </c>
      <c r="I9" s="83"/>
      <c r="J9" s="92"/>
    </row>
    <row r="10" spans="1:10" s="10" customFormat="1" ht="122.25" customHeight="1">
      <c r="A10" s="8"/>
      <c r="B10" s="91">
        <v>3</v>
      </c>
      <c r="C10" s="78" t="s">
        <v>7</v>
      </c>
      <c r="D10" s="78" t="s">
        <v>172</v>
      </c>
      <c r="E10" s="78" t="s">
        <v>50</v>
      </c>
      <c r="F10" s="80">
        <v>5</v>
      </c>
      <c r="G10" s="81">
        <v>0</v>
      </c>
      <c r="H10" s="82">
        <f t="shared" si="0"/>
        <v>0</v>
      </c>
      <c r="I10" s="83"/>
      <c r="J10" s="92"/>
    </row>
    <row r="11" spans="1:10" s="10" customFormat="1" ht="98.25" customHeight="1">
      <c r="A11" s="8"/>
      <c r="B11" s="91">
        <v>4</v>
      </c>
      <c r="C11" s="78" t="s">
        <v>8</v>
      </c>
      <c r="D11" s="192" t="s">
        <v>173</v>
      </c>
      <c r="E11" s="78" t="s">
        <v>50</v>
      </c>
      <c r="F11" s="80">
        <v>20</v>
      </c>
      <c r="G11" s="81">
        <v>0</v>
      </c>
      <c r="H11" s="82">
        <f t="shared" si="0"/>
        <v>0</v>
      </c>
      <c r="I11" s="83"/>
      <c r="J11" s="92"/>
    </row>
    <row r="12" spans="1:10" s="10" customFormat="1" ht="89.25" customHeight="1">
      <c r="A12" s="8"/>
      <c r="B12" s="91">
        <v>5</v>
      </c>
      <c r="C12" s="78" t="s">
        <v>9</v>
      </c>
      <c r="D12" s="192" t="s">
        <v>174</v>
      </c>
      <c r="E12" s="78" t="s">
        <v>50</v>
      </c>
      <c r="F12" s="80">
        <v>1</v>
      </c>
      <c r="G12" s="81">
        <v>0</v>
      </c>
      <c r="H12" s="82">
        <f t="shared" si="0"/>
        <v>0</v>
      </c>
      <c r="I12" s="83"/>
      <c r="J12" s="92"/>
    </row>
    <row r="13" spans="1:10" s="10" customFormat="1" ht="115.5" customHeight="1">
      <c r="A13" s="8"/>
      <c r="B13" s="91">
        <v>6</v>
      </c>
      <c r="C13" s="78" t="s">
        <v>10</v>
      </c>
      <c r="D13" s="193" t="s">
        <v>175</v>
      </c>
      <c r="E13" s="78" t="s">
        <v>50</v>
      </c>
      <c r="F13" s="80">
        <v>2</v>
      </c>
      <c r="G13" s="81">
        <v>0</v>
      </c>
      <c r="H13" s="82">
        <f t="shared" si="0"/>
        <v>0</v>
      </c>
      <c r="I13" s="83"/>
      <c r="J13" s="92"/>
    </row>
    <row r="14" spans="1:10" s="10" customFormat="1" ht="61.5" customHeight="1">
      <c r="A14" s="8"/>
      <c r="B14" s="91">
        <v>7</v>
      </c>
      <c r="C14" s="78" t="s">
        <v>11</v>
      </c>
      <c r="D14" s="193" t="s">
        <v>176</v>
      </c>
      <c r="E14" s="78" t="s">
        <v>50</v>
      </c>
      <c r="F14" s="80">
        <v>8</v>
      </c>
      <c r="G14" s="81">
        <v>0</v>
      </c>
      <c r="H14" s="82">
        <f t="shared" si="0"/>
        <v>0</v>
      </c>
      <c r="I14" s="83"/>
      <c r="J14" s="92"/>
    </row>
    <row r="15" spans="1:10" s="10" customFormat="1" ht="60" customHeight="1">
      <c r="A15" s="8"/>
      <c r="B15" s="91">
        <v>8</v>
      </c>
      <c r="C15" s="78" t="s">
        <v>12</v>
      </c>
      <c r="D15" s="86" t="s">
        <v>177</v>
      </c>
      <c r="E15" s="78" t="s">
        <v>50</v>
      </c>
      <c r="F15" s="80">
        <v>10</v>
      </c>
      <c r="G15" s="81">
        <v>0</v>
      </c>
      <c r="H15" s="82">
        <f t="shared" si="0"/>
        <v>0</v>
      </c>
      <c r="I15" s="83"/>
      <c r="J15" s="92"/>
    </row>
    <row r="16" spans="1:10" s="10" customFormat="1" ht="95.25" customHeight="1">
      <c r="A16" s="8"/>
      <c r="B16" s="91">
        <v>9</v>
      </c>
      <c r="C16" s="78" t="s">
        <v>14</v>
      </c>
      <c r="D16" s="194" t="s">
        <v>178</v>
      </c>
      <c r="E16" s="78" t="s">
        <v>50</v>
      </c>
      <c r="F16" s="80">
        <v>10</v>
      </c>
      <c r="G16" s="81">
        <v>0</v>
      </c>
      <c r="H16" s="82">
        <f t="shared" si="0"/>
        <v>0</v>
      </c>
      <c r="I16" s="83"/>
      <c r="J16" s="92"/>
    </row>
    <row r="17" spans="1:10" s="10" customFormat="1" ht="180.75" customHeight="1">
      <c r="A17" s="8"/>
      <c r="B17" s="91">
        <v>10</v>
      </c>
      <c r="C17" s="78" t="s">
        <v>13</v>
      </c>
      <c r="D17" s="194" t="s">
        <v>179</v>
      </c>
      <c r="E17" s="78" t="s">
        <v>50</v>
      </c>
      <c r="F17" s="80">
        <v>10</v>
      </c>
      <c r="G17" s="81">
        <v>0</v>
      </c>
      <c r="H17" s="82">
        <f t="shared" si="0"/>
        <v>0</v>
      </c>
      <c r="I17" s="83"/>
      <c r="J17" s="92"/>
    </row>
    <row r="18" spans="1:10" s="10" customFormat="1" ht="117.75" customHeight="1">
      <c r="A18" s="8"/>
      <c r="B18" s="91">
        <v>11</v>
      </c>
      <c r="C18" s="84" t="s">
        <v>15</v>
      </c>
      <c r="D18" s="84" t="s">
        <v>180</v>
      </c>
      <c r="E18" s="78" t="s">
        <v>50</v>
      </c>
      <c r="F18" s="80">
        <v>20</v>
      </c>
      <c r="G18" s="81">
        <v>0</v>
      </c>
      <c r="H18" s="82">
        <f t="shared" si="0"/>
        <v>0</v>
      </c>
      <c r="I18" s="83"/>
      <c r="J18" s="92"/>
    </row>
    <row r="19" spans="1:10" s="10" customFormat="1" ht="90" customHeight="1">
      <c r="A19" s="8"/>
      <c r="B19" s="91">
        <v>12</v>
      </c>
      <c r="C19" s="78" t="s">
        <v>16</v>
      </c>
      <c r="D19" s="86" t="s">
        <v>105</v>
      </c>
      <c r="E19" s="78" t="s">
        <v>50</v>
      </c>
      <c r="F19" s="80">
        <v>10</v>
      </c>
      <c r="G19" s="81">
        <v>0</v>
      </c>
      <c r="H19" s="82">
        <f t="shared" si="0"/>
        <v>0</v>
      </c>
      <c r="I19" s="83"/>
      <c r="J19" s="92"/>
    </row>
    <row r="20" spans="1:10" s="10" customFormat="1" ht="84.75" customHeight="1">
      <c r="A20" s="8"/>
      <c r="B20" s="91">
        <v>13</v>
      </c>
      <c r="C20" s="78" t="s">
        <v>17</v>
      </c>
      <c r="D20" s="86" t="s">
        <v>181</v>
      </c>
      <c r="E20" s="78" t="s">
        <v>50</v>
      </c>
      <c r="F20" s="80">
        <v>10</v>
      </c>
      <c r="G20" s="81">
        <v>0</v>
      </c>
      <c r="H20" s="82">
        <f t="shared" si="0"/>
        <v>0</v>
      </c>
      <c r="I20" s="83"/>
      <c r="J20" s="92"/>
    </row>
    <row r="21" spans="1:10" s="10" customFormat="1" ht="100.5" customHeight="1">
      <c r="A21" s="8"/>
      <c r="B21" s="91">
        <v>14</v>
      </c>
      <c r="C21" s="78" t="s">
        <v>182</v>
      </c>
      <c r="D21" s="86" t="s">
        <v>183</v>
      </c>
      <c r="E21" s="78" t="s">
        <v>50</v>
      </c>
      <c r="F21" s="80">
        <v>30</v>
      </c>
      <c r="G21" s="81">
        <v>0</v>
      </c>
      <c r="H21" s="82">
        <f t="shared" si="0"/>
        <v>0</v>
      </c>
      <c r="I21" s="83"/>
      <c r="J21" s="92"/>
    </row>
    <row r="22" spans="1:11" s="10" customFormat="1" ht="108" customHeight="1">
      <c r="A22" s="8"/>
      <c r="B22" s="91">
        <v>15</v>
      </c>
      <c r="C22" s="78" t="s">
        <v>18</v>
      </c>
      <c r="D22" s="86" t="s">
        <v>184</v>
      </c>
      <c r="E22" s="78" t="s">
        <v>50</v>
      </c>
      <c r="F22" s="80">
        <v>1</v>
      </c>
      <c r="G22" s="81">
        <v>0</v>
      </c>
      <c r="H22" s="82">
        <f t="shared" si="0"/>
        <v>0</v>
      </c>
      <c r="I22" s="83"/>
      <c r="J22" s="92"/>
      <c r="K22" s="12"/>
    </row>
    <row r="23" spans="1:10" s="10" customFormat="1" ht="108.75" customHeight="1">
      <c r="A23" s="8"/>
      <c r="B23" s="91">
        <v>16</v>
      </c>
      <c r="C23" s="85" t="s">
        <v>185</v>
      </c>
      <c r="D23" s="85" t="s">
        <v>186</v>
      </c>
      <c r="E23" s="78" t="s">
        <v>50</v>
      </c>
      <c r="F23" s="80">
        <v>2</v>
      </c>
      <c r="G23" s="81">
        <v>0</v>
      </c>
      <c r="H23" s="82">
        <f t="shared" si="0"/>
        <v>0</v>
      </c>
      <c r="I23" s="83"/>
      <c r="J23" s="92"/>
    </row>
    <row r="24" spans="1:10" s="10" customFormat="1" ht="77.25" customHeight="1">
      <c r="A24" s="8"/>
      <c r="B24" s="91">
        <v>17</v>
      </c>
      <c r="C24" s="78" t="s">
        <v>19</v>
      </c>
      <c r="D24" s="86" t="s">
        <v>187</v>
      </c>
      <c r="E24" s="78" t="s">
        <v>50</v>
      </c>
      <c r="F24" s="80">
        <v>12</v>
      </c>
      <c r="G24" s="81">
        <v>0</v>
      </c>
      <c r="H24" s="82">
        <f t="shared" si="0"/>
        <v>0</v>
      </c>
      <c r="I24" s="83"/>
      <c r="J24" s="92"/>
    </row>
    <row r="25" spans="1:10" s="10" customFormat="1" ht="275.25" customHeight="1">
      <c r="A25" s="8"/>
      <c r="B25" s="91">
        <v>18</v>
      </c>
      <c r="C25" s="78" t="s">
        <v>20</v>
      </c>
      <c r="D25" s="78" t="s">
        <v>188</v>
      </c>
      <c r="E25" s="78" t="s">
        <v>50</v>
      </c>
      <c r="F25" s="80">
        <v>3</v>
      </c>
      <c r="G25" s="81">
        <v>0</v>
      </c>
      <c r="H25" s="82">
        <f t="shared" si="0"/>
        <v>0</v>
      </c>
      <c r="I25" s="83"/>
      <c r="J25" s="92"/>
    </row>
    <row r="26" spans="1:10" s="10" customFormat="1" ht="282" customHeight="1">
      <c r="A26" s="8"/>
      <c r="B26" s="91">
        <v>19</v>
      </c>
      <c r="C26" s="78" t="s">
        <v>20</v>
      </c>
      <c r="D26" s="78" t="s">
        <v>189</v>
      </c>
      <c r="E26" s="78" t="s">
        <v>50</v>
      </c>
      <c r="F26" s="80">
        <v>3</v>
      </c>
      <c r="G26" s="81">
        <v>0</v>
      </c>
      <c r="H26" s="82">
        <f t="shared" si="0"/>
        <v>0</v>
      </c>
      <c r="I26" s="83"/>
      <c r="J26" s="92"/>
    </row>
    <row r="27" spans="1:10" s="10" customFormat="1" ht="94.5" customHeight="1">
      <c r="A27" s="8"/>
      <c r="B27" s="91">
        <v>20</v>
      </c>
      <c r="C27" s="86" t="s">
        <v>55</v>
      </c>
      <c r="D27" s="86" t="s">
        <v>56</v>
      </c>
      <c r="E27" s="78" t="s">
        <v>57</v>
      </c>
      <c r="F27" s="80">
        <v>6</v>
      </c>
      <c r="G27" s="81">
        <v>0</v>
      </c>
      <c r="H27" s="82">
        <f t="shared" si="0"/>
        <v>0</v>
      </c>
      <c r="I27" s="83"/>
      <c r="J27" s="92"/>
    </row>
    <row r="28" spans="1:10" s="10" customFormat="1" ht="94.5" customHeight="1">
      <c r="A28" s="8"/>
      <c r="B28" s="91">
        <v>21</v>
      </c>
      <c r="C28" s="86" t="s">
        <v>55</v>
      </c>
      <c r="D28" s="86" t="s">
        <v>58</v>
      </c>
      <c r="E28" s="78" t="s">
        <v>57</v>
      </c>
      <c r="F28" s="80">
        <v>20</v>
      </c>
      <c r="G28" s="81">
        <v>0</v>
      </c>
      <c r="H28" s="82">
        <f t="shared" si="0"/>
        <v>0</v>
      </c>
      <c r="I28" s="83"/>
      <c r="J28" s="92"/>
    </row>
    <row r="29" spans="1:10" s="10" customFormat="1" ht="94.5" customHeight="1">
      <c r="A29" s="8"/>
      <c r="B29" s="91">
        <v>22</v>
      </c>
      <c r="C29" s="86" t="s">
        <v>59</v>
      </c>
      <c r="D29" s="86" t="s">
        <v>60</v>
      </c>
      <c r="E29" s="78" t="s">
        <v>57</v>
      </c>
      <c r="F29" s="80">
        <v>10</v>
      </c>
      <c r="G29" s="81">
        <v>0</v>
      </c>
      <c r="H29" s="82">
        <f t="shared" si="0"/>
        <v>0</v>
      </c>
      <c r="I29" s="83"/>
      <c r="J29" s="92"/>
    </row>
    <row r="30" spans="1:10" s="10" customFormat="1" ht="146.25" customHeight="1">
      <c r="A30" s="8"/>
      <c r="B30" s="91">
        <v>23</v>
      </c>
      <c r="C30" s="86" t="s">
        <v>22</v>
      </c>
      <c r="D30" s="86" t="s">
        <v>67</v>
      </c>
      <c r="E30" s="86" t="s">
        <v>50</v>
      </c>
      <c r="F30" s="86">
        <v>30</v>
      </c>
      <c r="G30" s="81">
        <v>0</v>
      </c>
      <c r="H30" s="82">
        <f t="shared" si="0"/>
        <v>0</v>
      </c>
      <c r="I30" s="83"/>
      <c r="J30" s="92"/>
    </row>
    <row r="31" spans="1:10" s="10" customFormat="1" ht="141" customHeight="1">
      <c r="A31" s="8"/>
      <c r="B31" s="91">
        <v>24</v>
      </c>
      <c r="C31" s="86" t="s">
        <v>23</v>
      </c>
      <c r="D31" s="86" t="s">
        <v>68</v>
      </c>
      <c r="E31" s="86" t="s">
        <v>50</v>
      </c>
      <c r="F31" s="86">
        <v>4</v>
      </c>
      <c r="G31" s="81">
        <v>0</v>
      </c>
      <c r="H31" s="82">
        <f t="shared" si="0"/>
        <v>0</v>
      </c>
      <c r="I31" s="83"/>
      <c r="J31" s="92"/>
    </row>
    <row r="32" spans="1:10" s="10" customFormat="1" ht="189.75" customHeight="1">
      <c r="A32" s="8"/>
      <c r="B32" s="91">
        <v>25</v>
      </c>
      <c r="C32" s="86" t="s">
        <v>24</v>
      </c>
      <c r="D32" s="86" t="s">
        <v>69</v>
      </c>
      <c r="E32" s="86" t="s">
        <v>50</v>
      </c>
      <c r="F32" s="86">
        <v>4</v>
      </c>
      <c r="G32" s="81">
        <v>0</v>
      </c>
      <c r="H32" s="82">
        <f t="shared" si="0"/>
        <v>0</v>
      </c>
      <c r="I32" s="83"/>
      <c r="J32" s="92"/>
    </row>
    <row r="33" spans="1:10" s="10" customFormat="1" ht="228.75" customHeight="1">
      <c r="A33" s="8"/>
      <c r="B33" s="91">
        <v>26</v>
      </c>
      <c r="C33" s="86" t="s">
        <v>25</v>
      </c>
      <c r="D33" s="86" t="s">
        <v>70</v>
      </c>
      <c r="E33" s="86" t="s">
        <v>50</v>
      </c>
      <c r="F33" s="86">
        <v>10</v>
      </c>
      <c r="G33" s="81">
        <v>0</v>
      </c>
      <c r="H33" s="82">
        <f t="shared" si="0"/>
        <v>0</v>
      </c>
      <c r="I33" s="83"/>
      <c r="J33" s="92"/>
    </row>
    <row r="34" spans="1:10" s="10" customFormat="1" ht="66.75" customHeight="1">
      <c r="A34" s="8"/>
      <c r="B34" s="91">
        <v>27</v>
      </c>
      <c r="C34" s="86" t="s">
        <v>53</v>
      </c>
      <c r="D34" s="208" t="s">
        <v>71</v>
      </c>
      <c r="E34" s="86" t="s">
        <v>52</v>
      </c>
      <c r="F34" s="86">
        <v>200</v>
      </c>
      <c r="G34" s="81">
        <v>0</v>
      </c>
      <c r="H34" s="82">
        <f t="shared" si="0"/>
        <v>0</v>
      </c>
      <c r="I34" s="83"/>
      <c r="J34" s="92"/>
    </row>
    <row r="35" spans="1:10" s="10" customFormat="1" ht="79.5" customHeight="1">
      <c r="A35" s="8"/>
      <c r="B35" s="91">
        <v>28</v>
      </c>
      <c r="C35" s="86" t="s">
        <v>21</v>
      </c>
      <c r="D35" s="208" t="s">
        <v>72</v>
      </c>
      <c r="E35" s="86" t="s">
        <v>52</v>
      </c>
      <c r="F35" s="86">
        <v>105</v>
      </c>
      <c r="G35" s="81">
        <v>0</v>
      </c>
      <c r="H35" s="82">
        <f t="shared" si="0"/>
        <v>0</v>
      </c>
      <c r="I35" s="83"/>
      <c r="J35" s="92"/>
    </row>
    <row r="36" spans="1:10" s="10" customFormat="1" ht="171.75" customHeight="1">
      <c r="A36" s="8"/>
      <c r="B36" s="91">
        <v>29</v>
      </c>
      <c r="C36" s="86" t="s">
        <v>26</v>
      </c>
      <c r="D36" s="84" t="s">
        <v>31</v>
      </c>
      <c r="E36" s="86" t="s">
        <v>50</v>
      </c>
      <c r="F36" s="86">
        <v>40</v>
      </c>
      <c r="G36" s="81">
        <v>0</v>
      </c>
      <c r="H36" s="82">
        <f t="shared" si="0"/>
        <v>0</v>
      </c>
      <c r="I36" s="83"/>
      <c r="J36" s="92"/>
    </row>
    <row r="37" spans="1:10" s="10" customFormat="1" ht="113.25" customHeight="1">
      <c r="A37" s="8"/>
      <c r="B37" s="91">
        <v>30</v>
      </c>
      <c r="C37" s="86" t="s">
        <v>27</v>
      </c>
      <c r="D37" s="86" t="s">
        <v>3</v>
      </c>
      <c r="E37" s="86" t="s">
        <v>50</v>
      </c>
      <c r="F37" s="86">
        <v>20</v>
      </c>
      <c r="G37" s="81">
        <v>0</v>
      </c>
      <c r="H37" s="82">
        <f t="shared" si="0"/>
        <v>0</v>
      </c>
      <c r="I37" s="83"/>
      <c r="J37" s="92"/>
    </row>
    <row r="38" spans="1:10" s="10" customFormat="1" ht="80.25" customHeight="1">
      <c r="A38" s="8"/>
      <c r="B38" s="91">
        <v>31</v>
      </c>
      <c r="C38" s="86" t="s">
        <v>28</v>
      </c>
      <c r="D38" s="86" t="s">
        <v>73</v>
      </c>
      <c r="E38" s="86" t="s">
        <v>52</v>
      </c>
      <c r="F38" s="86">
        <v>1</v>
      </c>
      <c r="G38" s="81">
        <v>0</v>
      </c>
      <c r="H38" s="82">
        <f t="shared" si="0"/>
        <v>0</v>
      </c>
      <c r="I38" s="83"/>
      <c r="J38" s="92"/>
    </row>
    <row r="39" spans="1:10" s="10" customFormat="1" ht="92.25" customHeight="1">
      <c r="A39" s="8"/>
      <c r="B39" s="91">
        <v>32</v>
      </c>
      <c r="C39" s="86" t="s">
        <v>30</v>
      </c>
      <c r="D39" s="209" t="s">
        <v>74</v>
      </c>
      <c r="E39" s="86" t="s">
        <v>50</v>
      </c>
      <c r="F39" s="86">
        <v>11</v>
      </c>
      <c r="G39" s="81">
        <v>0</v>
      </c>
      <c r="H39" s="82">
        <f t="shared" si="0"/>
        <v>0</v>
      </c>
      <c r="I39" s="83"/>
      <c r="J39" s="92"/>
    </row>
    <row r="40" spans="1:10" s="10" customFormat="1" ht="126.75" customHeight="1">
      <c r="A40" s="8"/>
      <c r="B40" s="91">
        <v>33</v>
      </c>
      <c r="C40" s="86" t="s">
        <v>29</v>
      </c>
      <c r="D40" s="86" t="s">
        <v>4</v>
      </c>
      <c r="E40" s="86" t="s">
        <v>50</v>
      </c>
      <c r="F40" s="86">
        <v>6</v>
      </c>
      <c r="G40" s="81">
        <v>0</v>
      </c>
      <c r="H40" s="82">
        <f t="shared" si="0"/>
        <v>0</v>
      </c>
      <c r="I40" s="83"/>
      <c r="J40" s="92"/>
    </row>
    <row r="41" spans="1:10" s="10" customFormat="1" ht="36.75" customHeight="1">
      <c r="A41" s="8"/>
      <c r="B41" s="93"/>
      <c r="C41" s="173"/>
      <c r="D41" s="173"/>
      <c r="E41" s="173"/>
      <c r="F41" s="228" t="s">
        <v>64</v>
      </c>
      <c r="G41" s="228"/>
      <c r="H41" s="175" t="s">
        <v>65</v>
      </c>
      <c r="I41" s="176" t="s">
        <v>66</v>
      </c>
      <c r="J41" s="177"/>
    </row>
    <row r="42" spans="1:10" s="10" customFormat="1" ht="39" customHeight="1" thickBot="1">
      <c r="A42" s="13"/>
      <c r="B42" s="94"/>
      <c r="C42" s="178"/>
      <c r="D42" s="178"/>
      <c r="E42" s="178"/>
      <c r="F42" s="229"/>
      <c r="G42" s="229"/>
      <c r="H42" s="180">
        <f>SUM(H8:H40)</f>
        <v>0</v>
      </c>
      <c r="I42" s="181"/>
      <c r="J42" s="182"/>
    </row>
    <row r="43" spans="3:9" ht="23.25">
      <c r="C43" s="14"/>
      <c r="D43" s="15"/>
      <c r="F43" s="16"/>
      <c r="G43" s="16"/>
      <c r="H43" s="17"/>
      <c r="I43" s="17"/>
    </row>
    <row r="44" spans="4:9" ht="15">
      <c r="D44" s="18"/>
      <c r="F44" s="16"/>
      <c r="G44" s="16"/>
      <c r="H44" s="17"/>
      <c r="I44" s="17"/>
    </row>
    <row r="45" spans="4:9" ht="14.25">
      <c r="D45" s="19"/>
      <c r="F45" s="16"/>
      <c r="G45" s="16"/>
      <c r="H45" s="17"/>
      <c r="I45" s="17"/>
    </row>
    <row r="46" spans="4:9" ht="14.25">
      <c r="D46" s="19"/>
      <c r="F46" s="16"/>
      <c r="G46" s="16"/>
      <c r="H46" s="17"/>
      <c r="I46" s="17"/>
    </row>
    <row r="47" ht="12.75">
      <c r="D47" s="19"/>
    </row>
    <row r="48" spans="4:7" ht="15">
      <c r="D48" s="19"/>
      <c r="F48" s="227"/>
      <c r="G48" s="227"/>
    </row>
    <row r="49" ht="12.75">
      <c r="D49" s="19"/>
    </row>
    <row r="50" ht="12.75">
      <c r="D50" s="19"/>
    </row>
    <row r="51" ht="12.75">
      <c r="D51" s="21"/>
    </row>
    <row r="52" ht="12.75">
      <c r="D52" s="19"/>
    </row>
    <row r="53" ht="12.75">
      <c r="D53" s="19"/>
    </row>
    <row r="58" ht="24" customHeight="1"/>
    <row r="61" ht="12.75">
      <c r="D61" s="22"/>
    </row>
    <row r="62" ht="12.75">
      <c r="D62" s="22"/>
    </row>
  </sheetData>
  <sheetProtection/>
  <mergeCells count="4">
    <mergeCell ref="F48:G48"/>
    <mergeCell ref="F41:G42"/>
    <mergeCell ref="B1:J1"/>
    <mergeCell ref="B2:J5"/>
  </mergeCells>
  <printOptions/>
  <pageMargins left="0.7" right="0.7" top="0.75" bottom="0.75" header="0.3" footer="0.3"/>
  <pageSetup horizontalDpi="300" verticalDpi="300" orientation="landscape" paperSize="9" r:id="rId1"/>
</worksheet>
</file>

<file path=xl/worksheets/sheet10.xml><?xml version="1.0" encoding="utf-8"?>
<worksheet xmlns="http://schemas.openxmlformats.org/spreadsheetml/2006/main" xmlns:r="http://schemas.openxmlformats.org/officeDocument/2006/relationships">
  <dimension ref="A1:L39"/>
  <sheetViews>
    <sheetView zoomScalePageLayoutView="0" workbookViewId="0" topLeftCell="B31">
      <selection activeCell="L8" sqref="L8"/>
    </sheetView>
  </sheetViews>
  <sheetFormatPr defaultColWidth="9.140625" defaultRowHeight="15"/>
  <cols>
    <col min="1" max="1" width="3.00390625" style="1" hidden="1" customWidth="1"/>
    <col min="2" max="2" width="3.28125" style="1" customWidth="1"/>
    <col min="3" max="3" width="21.8515625" style="1" customWidth="1"/>
    <col min="4" max="4" width="41.140625" style="1" customWidth="1"/>
    <col min="5" max="5" width="5.8515625" style="1" customWidth="1"/>
    <col min="6" max="6" width="7.00390625" style="1" customWidth="1"/>
    <col min="7" max="7" width="10.421875" style="1" customWidth="1"/>
    <col min="8" max="8" width="9.00390625" style="20" customWidth="1"/>
    <col min="9" max="9" width="13.00390625" style="20" customWidth="1"/>
    <col min="10" max="10" width="18.140625" style="1" customWidth="1"/>
    <col min="11" max="16384" width="9.140625" style="1" customWidth="1"/>
  </cols>
  <sheetData>
    <row r="1" spans="2:10" ht="30.75" customHeight="1" thickBot="1">
      <c r="B1" s="259" t="s">
        <v>404</v>
      </c>
      <c r="C1" s="260"/>
      <c r="D1" s="260"/>
      <c r="E1" s="260"/>
      <c r="F1" s="260"/>
      <c r="G1" s="260"/>
      <c r="H1" s="260"/>
      <c r="I1" s="260"/>
      <c r="J1" s="261"/>
    </row>
    <row r="2" spans="1:10" s="3" customFormat="1" ht="15" customHeight="1">
      <c r="A2" s="2"/>
      <c r="B2" s="233" t="s">
        <v>2</v>
      </c>
      <c r="C2" s="234"/>
      <c r="D2" s="234"/>
      <c r="E2" s="234"/>
      <c r="F2" s="234"/>
      <c r="G2" s="234"/>
      <c r="H2" s="234"/>
      <c r="I2" s="234"/>
      <c r="J2" s="235"/>
    </row>
    <row r="3" spans="1:10" ht="12.75" customHeight="1">
      <c r="A3" s="4"/>
      <c r="B3" s="233"/>
      <c r="C3" s="234"/>
      <c r="D3" s="234"/>
      <c r="E3" s="234"/>
      <c r="F3" s="234"/>
      <c r="G3" s="234"/>
      <c r="H3" s="234"/>
      <c r="I3" s="234"/>
      <c r="J3" s="235"/>
    </row>
    <row r="4" spans="1:10" ht="13.5" customHeight="1">
      <c r="A4" s="4"/>
      <c r="B4" s="233"/>
      <c r="C4" s="234"/>
      <c r="D4" s="234"/>
      <c r="E4" s="234"/>
      <c r="F4" s="234"/>
      <c r="G4" s="234"/>
      <c r="H4" s="234"/>
      <c r="I4" s="234"/>
      <c r="J4" s="235"/>
    </row>
    <row r="5" spans="1:10" ht="15" customHeight="1">
      <c r="A5" s="5"/>
      <c r="B5" s="233"/>
      <c r="C5" s="234"/>
      <c r="D5" s="234"/>
      <c r="E5" s="234"/>
      <c r="F5" s="234"/>
      <c r="G5" s="234"/>
      <c r="H5" s="234"/>
      <c r="I5" s="234"/>
      <c r="J5" s="235"/>
    </row>
    <row r="6" spans="1:10" s="7" customFormat="1" ht="53.25" customHeight="1">
      <c r="A6" s="6"/>
      <c r="B6" s="110" t="s">
        <v>36</v>
      </c>
      <c r="C6" s="71" t="s">
        <v>37</v>
      </c>
      <c r="D6" s="71" t="s">
        <v>38</v>
      </c>
      <c r="E6" s="71" t="s">
        <v>39</v>
      </c>
      <c r="F6" s="72" t="s">
        <v>40</v>
      </c>
      <c r="G6" s="73" t="s">
        <v>41</v>
      </c>
      <c r="H6" s="74" t="s">
        <v>169</v>
      </c>
      <c r="I6" s="75" t="s">
        <v>42</v>
      </c>
      <c r="J6" s="88" t="s">
        <v>121</v>
      </c>
    </row>
    <row r="7" spans="1:12" ht="18" customHeight="1">
      <c r="A7" s="8"/>
      <c r="B7" s="89" t="s">
        <v>43</v>
      </c>
      <c r="C7" s="76" t="s">
        <v>44</v>
      </c>
      <c r="D7" s="76" t="s">
        <v>45</v>
      </c>
      <c r="E7" s="76"/>
      <c r="F7" s="76" t="s">
        <v>46</v>
      </c>
      <c r="G7" s="76" t="s">
        <v>47</v>
      </c>
      <c r="H7" s="76" t="s">
        <v>48</v>
      </c>
      <c r="I7" s="77" t="s">
        <v>49</v>
      </c>
      <c r="J7" s="90" t="s">
        <v>122</v>
      </c>
      <c r="L7" s="9"/>
    </row>
    <row r="8" spans="1:10" s="10" customFormat="1" ht="155.25" customHeight="1">
      <c r="A8" s="8"/>
      <c r="B8" s="91">
        <v>1</v>
      </c>
      <c r="C8" s="78" t="s">
        <v>377</v>
      </c>
      <c r="D8" s="78" t="s">
        <v>171</v>
      </c>
      <c r="E8" s="78" t="s">
        <v>50</v>
      </c>
      <c r="F8" s="80">
        <v>30</v>
      </c>
      <c r="G8" s="81">
        <v>0</v>
      </c>
      <c r="H8" s="81">
        <f aca="true" t="shared" si="0" ref="H8:H34">F8*G8</f>
        <v>0</v>
      </c>
      <c r="I8" s="83"/>
      <c r="J8" s="92"/>
    </row>
    <row r="9" spans="1:10" s="10" customFormat="1" ht="99" customHeight="1">
      <c r="A9" s="8"/>
      <c r="B9" s="91">
        <v>2</v>
      </c>
      <c r="C9" s="78" t="s">
        <v>282</v>
      </c>
      <c r="D9" s="192" t="s">
        <v>173</v>
      </c>
      <c r="E9" s="78" t="s">
        <v>50</v>
      </c>
      <c r="F9" s="80">
        <v>40</v>
      </c>
      <c r="G9" s="81">
        <v>0</v>
      </c>
      <c r="H9" s="81">
        <f t="shared" si="0"/>
        <v>0</v>
      </c>
      <c r="I9" s="83"/>
      <c r="J9" s="92"/>
    </row>
    <row r="10" spans="1:10" s="10" customFormat="1" ht="87.75" customHeight="1">
      <c r="A10" s="8"/>
      <c r="B10" s="91">
        <v>3</v>
      </c>
      <c r="C10" s="78" t="s">
        <v>383</v>
      </c>
      <c r="D10" s="193" t="s">
        <v>314</v>
      </c>
      <c r="E10" s="78" t="s">
        <v>50</v>
      </c>
      <c r="F10" s="80">
        <v>40</v>
      </c>
      <c r="G10" s="81">
        <v>0</v>
      </c>
      <c r="H10" s="81">
        <f t="shared" si="0"/>
        <v>0</v>
      </c>
      <c r="I10" s="83"/>
      <c r="J10" s="92"/>
    </row>
    <row r="11" spans="1:10" s="10" customFormat="1" ht="61.5" customHeight="1">
      <c r="A11" s="8"/>
      <c r="B11" s="91">
        <v>4</v>
      </c>
      <c r="C11" s="78" t="s">
        <v>391</v>
      </c>
      <c r="D11" s="193" t="s">
        <v>235</v>
      </c>
      <c r="E11" s="78" t="s">
        <v>50</v>
      </c>
      <c r="F11" s="80">
        <v>20</v>
      </c>
      <c r="G11" s="81">
        <v>0</v>
      </c>
      <c r="H11" s="81">
        <f t="shared" si="0"/>
        <v>0</v>
      </c>
      <c r="I11" s="83"/>
      <c r="J11" s="92"/>
    </row>
    <row r="12" spans="1:10" s="10" customFormat="1" ht="70.5" customHeight="1">
      <c r="A12" s="8"/>
      <c r="B12" s="91">
        <v>5</v>
      </c>
      <c r="C12" s="78" t="s">
        <v>236</v>
      </c>
      <c r="D12" s="86" t="s">
        <v>177</v>
      </c>
      <c r="E12" s="78" t="s">
        <v>50</v>
      </c>
      <c r="F12" s="80">
        <v>10</v>
      </c>
      <c r="G12" s="81">
        <v>0</v>
      </c>
      <c r="H12" s="81">
        <f t="shared" si="0"/>
        <v>0</v>
      </c>
      <c r="I12" s="83"/>
      <c r="J12" s="92"/>
    </row>
    <row r="13" spans="1:10" s="10" customFormat="1" ht="87.75" customHeight="1">
      <c r="A13" s="8"/>
      <c r="B13" s="91">
        <v>6</v>
      </c>
      <c r="C13" s="78" t="s">
        <v>237</v>
      </c>
      <c r="D13" s="194" t="s">
        <v>238</v>
      </c>
      <c r="E13" s="78" t="s">
        <v>50</v>
      </c>
      <c r="F13" s="80">
        <v>60</v>
      </c>
      <c r="G13" s="81">
        <v>0</v>
      </c>
      <c r="H13" s="81">
        <f t="shared" si="0"/>
        <v>0</v>
      </c>
      <c r="I13" s="83"/>
      <c r="J13" s="92"/>
    </row>
    <row r="14" spans="1:10" s="10" customFormat="1" ht="165" customHeight="1">
      <c r="A14" s="8"/>
      <c r="B14" s="91">
        <v>7</v>
      </c>
      <c r="C14" s="78" t="s">
        <v>392</v>
      </c>
      <c r="D14" s="194" t="s">
        <v>179</v>
      </c>
      <c r="E14" s="78" t="s">
        <v>50</v>
      </c>
      <c r="F14" s="80">
        <v>10</v>
      </c>
      <c r="G14" s="81">
        <v>0</v>
      </c>
      <c r="H14" s="81">
        <f t="shared" si="0"/>
        <v>0</v>
      </c>
      <c r="I14" s="83"/>
      <c r="J14" s="92"/>
    </row>
    <row r="15" spans="1:10" s="10" customFormat="1" ht="117.75" customHeight="1">
      <c r="A15" s="8"/>
      <c r="B15" s="91">
        <v>8</v>
      </c>
      <c r="C15" s="78" t="s">
        <v>206</v>
      </c>
      <c r="D15" s="215" t="s">
        <v>242</v>
      </c>
      <c r="E15" s="78" t="s">
        <v>50</v>
      </c>
      <c r="F15" s="80">
        <v>5</v>
      </c>
      <c r="G15" s="81">
        <v>0</v>
      </c>
      <c r="H15" s="81">
        <f t="shared" si="0"/>
        <v>0</v>
      </c>
      <c r="I15" s="83"/>
      <c r="J15" s="92"/>
    </row>
    <row r="16" spans="1:10" s="10" customFormat="1" ht="99.75" customHeight="1">
      <c r="A16" s="8"/>
      <c r="B16" s="91">
        <v>9</v>
      </c>
      <c r="C16" s="84" t="s">
        <v>386</v>
      </c>
      <c r="D16" s="84" t="s">
        <v>180</v>
      </c>
      <c r="E16" s="78" t="s">
        <v>50</v>
      </c>
      <c r="F16" s="80">
        <v>6</v>
      </c>
      <c r="G16" s="81">
        <v>0</v>
      </c>
      <c r="H16" s="81">
        <f t="shared" si="0"/>
        <v>0</v>
      </c>
      <c r="I16" s="83"/>
      <c r="J16" s="92"/>
    </row>
    <row r="17" spans="1:10" s="10" customFormat="1" ht="120.75" customHeight="1">
      <c r="A17" s="8"/>
      <c r="B17" s="91">
        <v>10</v>
      </c>
      <c r="C17" s="78" t="s">
        <v>393</v>
      </c>
      <c r="D17" s="86" t="s">
        <v>403</v>
      </c>
      <c r="E17" s="78" t="s">
        <v>50</v>
      </c>
      <c r="F17" s="80">
        <v>5</v>
      </c>
      <c r="G17" s="81">
        <v>0</v>
      </c>
      <c r="H17" s="81">
        <f t="shared" si="0"/>
        <v>0</v>
      </c>
      <c r="I17" s="83"/>
      <c r="J17" s="92"/>
    </row>
    <row r="18" spans="1:10" s="10" customFormat="1" ht="107.25" customHeight="1">
      <c r="A18" s="8"/>
      <c r="B18" s="91">
        <v>11</v>
      </c>
      <c r="C18" s="78" t="s">
        <v>182</v>
      </c>
      <c r="D18" s="86" t="s">
        <v>394</v>
      </c>
      <c r="E18" s="78" t="s">
        <v>50</v>
      </c>
      <c r="F18" s="80">
        <v>60</v>
      </c>
      <c r="G18" s="81">
        <v>0</v>
      </c>
      <c r="H18" s="81">
        <f t="shared" si="0"/>
        <v>0</v>
      </c>
      <c r="I18" s="83"/>
      <c r="J18" s="92"/>
    </row>
    <row r="19" spans="1:11" s="10" customFormat="1" ht="105" customHeight="1">
      <c r="A19" s="8"/>
      <c r="B19" s="91">
        <v>12</v>
      </c>
      <c r="C19" s="78" t="s">
        <v>211</v>
      </c>
      <c r="D19" s="86" t="s">
        <v>184</v>
      </c>
      <c r="E19" s="78" t="s">
        <v>50</v>
      </c>
      <c r="F19" s="80">
        <v>1</v>
      </c>
      <c r="G19" s="81">
        <v>0</v>
      </c>
      <c r="H19" s="81">
        <f t="shared" si="0"/>
        <v>0</v>
      </c>
      <c r="I19" s="83"/>
      <c r="J19" s="92"/>
      <c r="K19" s="12"/>
    </row>
    <row r="20" spans="1:10" s="10" customFormat="1" ht="68.25" customHeight="1">
      <c r="A20" s="8"/>
      <c r="B20" s="91">
        <v>13</v>
      </c>
      <c r="C20" s="78" t="s">
        <v>395</v>
      </c>
      <c r="D20" s="86" t="s">
        <v>318</v>
      </c>
      <c r="E20" s="78" t="s">
        <v>50</v>
      </c>
      <c r="F20" s="80">
        <v>20</v>
      </c>
      <c r="G20" s="81">
        <v>0</v>
      </c>
      <c r="H20" s="81">
        <f t="shared" si="0"/>
        <v>0</v>
      </c>
      <c r="I20" s="83"/>
      <c r="J20" s="92"/>
    </row>
    <row r="21" spans="1:10" s="10" customFormat="1" ht="90.75" customHeight="1">
      <c r="A21" s="8"/>
      <c r="B21" s="91">
        <v>14</v>
      </c>
      <c r="C21" s="78" t="s">
        <v>396</v>
      </c>
      <c r="D21" s="86" t="s">
        <v>319</v>
      </c>
      <c r="E21" s="78" t="s">
        <v>50</v>
      </c>
      <c r="F21" s="80">
        <v>4</v>
      </c>
      <c r="G21" s="81">
        <v>0</v>
      </c>
      <c r="H21" s="81">
        <f t="shared" si="0"/>
        <v>0</v>
      </c>
      <c r="I21" s="83"/>
      <c r="J21" s="92"/>
    </row>
    <row r="22" spans="1:10" s="10" customFormat="1" ht="55.5" customHeight="1">
      <c r="A22" s="8"/>
      <c r="B22" s="91">
        <v>15</v>
      </c>
      <c r="C22" s="78" t="s">
        <v>21</v>
      </c>
      <c r="D22" s="195" t="s">
        <v>51</v>
      </c>
      <c r="E22" s="78" t="s">
        <v>52</v>
      </c>
      <c r="F22" s="80">
        <v>40</v>
      </c>
      <c r="G22" s="81">
        <v>0</v>
      </c>
      <c r="H22" s="81">
        <f t="shared" si="0"/>
        <v>0</v>
      </c>
      <c r="I22" s="83"/>
      <c r="J22" s="92"/>
    </row>
    <row r="23" spans="1:10" s="10" customFormat="1" ht="60" customHeight="1">
      <c r="A23" s="8"/>
      <c r="B23" s="91">
        <v>16</v>
      </c>
      <c r="C23" s="78" t="s">
        <v>53</v>
      </c>
      <c r="D23" s="86" t="s">
        <v>252</v>
      </c>
      <c r="E23" s="78" t="s">
        <v>52</v>
      </c>
      <c r="F23" s="80">
        <v>200</v>
      </c>
      <c r="G23" s="81">
        <v>0</v>
      </c>
      <c r="H23" s="81">
        <f t="shared" si="0"/>
        <v>0</v>
      </c>
      <c r="I23" s="83"/>
      <c r="J23" s="92"/>
    </row>
    <row r="24" spans="1:10" s="10" customFormat="1" ht="81" customHeight="1">
      <c r="A24" s="8"/>
      <c r="B24" s="91">
        <v>17</v>
      </c>
      <c r="C24" s="78" t="s">
        <v>54</v>
      </c>
      <c r="D24" s="86" t="s">
        <v>253</v>
      </c>
      <c r="E24" s="78" t="s">
        <v>52</v>
      </c>
      <c r="F24" s="80">
        <v>10</v>
      </c>
      <c r="G24" s="81">
        <v>0</v>
      </c>
      <c r="H24" s="81">
        <f t="shared" si="0"/>
        <v>0</v>
      </c>
      <c r="I24" s="83"/>
      <c r="J24" s="92"/>
    </row>
    <row r="25" spans="1:10" s="10" customFormat="1" ht="67.5" customHeight="1">
      <c r="A25" s="8"/>
      <c r="B25" s="91">
        <v>18</v>
      </c>
      <c r="C25" s="86" t="s">
        <v>55</v>
      </c>
      <c r="D25" s="86" t="s">
        <v>56</v>
      </c>
      <c r="E25" s="78" t="s">
        <v>57</v>
      </c>
      <c r="F25" s="80">
        <v>60</v>
      </c>
      <c r="G25" s="81">
        <v>0</v>
      </c>
      <c r="H25" s="81">
        <f t="shared" si="0"/>
        <v>0</v>
      </c>
      <c r="I25" s="83"/>
      <c r="J25" s="92"/>
    </row>
    <row r="26" spans="1:10" s="10" customFormat="1" ht="69.75" customHeight="1">
      <c r="A26" s="8"/>
      <c r="B26" s="91">
        <v>19</v>
      </c>
      <c r="C26" s="86" t="s">
        <v>59</v>
      </c>
      <c r="D26" s="86" t="s">
        <v>60</v>
      </c>
      <c r="E26" s="78" t="s">
        <v>57</v>
      </c>
      <c r="F26" s="80">
        <v>60</v>
      </c>
      <c r="G26" s="81">
        <v>0</v>
      </c>
      <c r="H26" s="81">
        <f t="shared" si="0"/>
        <v>0</v>
      </c>
      <c r="I26" s="83"/>
      <c r="J26" s="92"/>
    </row>
    <row r="27" spans="1:10" s="10" customFormat="1" ht="62.25" customHeight="1">
      <c r="A27" s="8"/>
      <c r="B27" s="91">
        <v>20</v>
      </c>
      <c r="C27" s="86" t="s">
        <v>59</v>
      </c>
      <c r="D27" s="86" t="s">
        <v>61</v>
      </c>
      <c r="E27" s="78" t="s">
        <v>57</v>
      </c>
      <c r="F27" s="80">
        <v>20</v>
      </c>
      <c r="G27" s="81">
        <v>0</v>
      </c>
      <c r="H27" s="81">
        <f t="shared" si="0"/>
        <v>0</v>
      </c>
      <c r="I27" s="83"/>
      <c r="J27" s="92"/>
    </row>
    <row r="28" spans="1:10" s="10" customFormat="1" ht="69" customHeight="1">
      <c r="A28" s="8"/>
      <c r="B28" s="91">
        <v>21</v>
      </c>
      <c r="C28" s="295" t="s">
        <v>150</v>
      </c>
      <c r="D28" s="296"/>
      <c r="E28" s="78" t="s">
        <v>50</v>
      </c>
      <c r="F28" s="80">
        <v>2</v>
      </c>
      <c r="G28" s="81">
        <v>0</v>
      </c>
      <c r="H28" s="81">
        <f t="shared" si="0"/>
        <v>0</v>
      </c>
      <c r="I28" s="83"/>
      <c r="J28" s="92"/>
    </row>
    <row r="29" spans="1:10" s="10" customFormat="1" ht="67.5" customHeight="1">
      <c r="A29" s="8"/>
      <c r="B29" s="91">
        <v>22</v>
      </c>
      <c r="C29" s="295" t="s">
        <v>151</v>
      </c>
      <c r="D29" s="296"/>
      <c r="E29" s="78" t="s">
        <v>50</v>
      </c>
      <c r="F29" s="80">
        <v>1</v>
      </c>
      <c r="G29" s="81">
        <v>0</v>
      </c>
      <c r="H29" s="81">
        <f t="shared" si="0"/>
        <v>0</v>
      </c>
      <c r="I29" s="83"/>
      <c r="J29" s="92"/>
    </row>
    <row r="30" spans="1:10" s="10" customFormat="1" ht="60" customHeight="1">
      <c r="A30" s="8"/>
      <c r="B30" s="91">
        <v>23</v>
      </c>
      <c r="C30" s="295" t="s">
        <v>397</v>
      </c>
      <c r="D30" s="296"/>
      <c r="E30" s="78" t="s">
        <v>50</v>
      </c>
      <c r="F30" s="80">
        <v>1</v>
      </c>
      <c r="G30" s="81">
        <v>0</v>
      </c>
      <c r="H30" s="81">
        <f t="shared" si="0"/>
        <v>0</v>
      </c>
      <c r="I30" s="83"/>
      <c r="J30" s="92"/>
    </row>
    <row r="31" spans="1:10" s="10" customFormat="1" ht="58.5" customHeight="1">
      <c r="A31" s="8"/>
      <c r="B31" s="91">
        <v>24</v>
      </c>
      <c r="C31" s="295" t="s">
        <v>398</v>
      </c>
      <c r="D31" s="296"/>
      <c r="E31" s="78" t="s">
        <v>50</v>
      </c>
      <c r="F31" s="80">
        <v>20</v>
      </c>
      <c r="G31" s="81">
        <v>0</v>
      </c>
      <c r="H31" s="81">
        <f t="shared" si="0"/>
        <v>0</v>
      </c>
      <c r="I31" s="83"/>
      <c r="J31" s="92"/>
    </row>
    <row r="32" spans="1:10" s="10" customFormat="1" ht="54" customHeight="1">
      <c r="A32" s="8"/>
      <c r="B32" s="91">
        <v>25</v>
      </c>
      <c r="C32" s="295" t="s">
        <v>152</v>
      </c>
      <c r="D32" s="296"/>
      <c r="E32" s="78" t="s">
        <v>50</v>
      </c>
      <c r="F32" s="80">
        <v>2</v>
      </c>
      <c r="G32" s="81">
        <v>0</v>
      </c>
      <c r="H32" s="81">
        <f t="shared" si="0"/>
        <v>0</v>
      </c>
      <c r="I32" s="83"/>
      <c r="J32" s="92"/>
    </row>
    <row r="33" spans="1:10" s="10" customFormat="1" ht="45.75" customHeight="1">
      <c r="A33" s="8"/>
      <c r="B33" s="91">
        <v>26</v>
      </c>
      <c r="C33" s="295" t="s">
        <v>153</v>
      </c>
      <c r="D33" s="296"/>
      <c r="E33" s="78" t="s">
        <v>50</v>
      </c>
      <c r="F33" s="80">
        <v>40</v>
      </c>
      <c r="G33" s="81">
        <v>0</v>
      </c>
      <c r="H33" s="81">
        <f t="shared" si="0"/>
        <v>0</v>
      </c>
      <c r="I33" s="83"/>
      <c r="J33" s="92"/>
    </row>
    <row r="34" spans="1:10" s="10" customFormat="1" ht="50.25" customHeight="1">
      <c r="A34" s="8"/>
      <c r="B34" s="91">
        <v>27</v>
      </c>
      <c r="C34" s="295" t="s">
        <v>154</v>
      </c>
      <c r="D34" s="296"/>
      <c r="E34" s="78" t="s">
        <v>103</v>
      </c>
      <c r="F34" s="80">
        <v>1</v>
      </c>
      <c r="G34" s="81">
        <v>0</v>
      </c>
      <c r="H34" s="81">
        <f t="shared" si="0"/>
        <v>0</v>
      </c>
      <c r="I34" s="83"/>
      <c r="J34" s="92"/>
    </row>
    <row r="35" spans="1:10" s="10" customFormat="1" ht="36.75" customHeight="1">
      <c r="A35" s="8"/>
      <c r="B35" s="196"/>
      <c r="C35" s="174"/>
      <c r="D35" s="174"/>
      <c r="E35" s="174"/>
      <c r="F35" s="228" t="s">
        <v>64</v>
      </c>
      <c r="G35" s="228"/>
      <c r="H35" s="175" t="s">
        <v>65</v>
      </c>
      <c r="I35" s="176" t="s">
        <v>66</v>
      </c>
      <c r="J35" s="177"/>
    </row>
    <row r="36" spans="1:10" s="10" customFormat="1" ht="39" customHeight="1" thickBot="1">
      <c r="A36" s="13"/>
      <c r="B36" s="197"/>
      <c r="C36" s="179"/>
      <c r="D36" s="179"/>
      <c r="E36" s="179"/>
      <c r="F36" s="229"/>
      <c r="G36" s="229"/>
      <c r="H36" s="180">
        <f>SUM(H8:H34)</f>
        <v>0</v>
      </c>
      <c r="I36" s="181"/>
      <c r="J36" s="182"/>
    </row>
    <row r="37" spans="6:9" ht="14.25">
      <c r="F37" s="16"/>
      <c r="G37" s="16"/>
      <c r="H37" s="17"/>
      <c r="I37" s="17"/>
    </row>
    <row r="39" spans="6:7" ht="15">
      <c r="F39" s="227"/>
      <c r="G39" s="227"/>
    </row>
  </sheetData>
  <sheetProtection/>
  <mergeCells count="11">
    <mergeCell ref="C28:D28"/>
    <mergeCell ref="C29:D29"/>
    <mergeCell ref="B1:J1"/>
    <mergeCell ref="B2:J5"/>
    <mergeCell ref="F39:G39"/>
    <mergeCell ref="C30:D30"/>
    <mergeCell ref="C31:D31"/>
    <mergeCell ref="C32:D32"/>
    <mergeCell ref="C33:D33"/>
    <mergeCell ref="C34:D34"/>
    <mergeCell ref="F35:G36"/>
  </mergeCells>
  <printOptions/>
  <pageMargins left="0.7" right="0.7" top="0.75" bottom="0.75" header="0.3" footer="0.3"/>
  <pageSetup horizontalDpi="300" verticalDpi="300" orientation="landscape" paperSize="9" r:id="rId1"/>
</worksheet>
</file>

<file path=xl/worksheets/sheet2.xml><?xml version="1.0" encoding="utf-8"?>
<worksheet xmlns="http://schemas.openxmlformats.org/spreadsheetml/2006/main" xmlns:r="http://schemas.openxmlformats.org/officeDocument/2006/relationships">
  <dimension ref="A1:N39"/>
  <sheetViews>
    <sheetView zoomScalePageLayoutView="0" workbookViewId="0" topLeftCell="B31">
      <selection activeCell="G40" sqref="G40:H40"/>
    </sheetView>
  </sheetViews>
  <sheetFormatPr defaultColWidth="9.140625" defaultRowHeight="15"/>
  <cols>
    <col min="1" max="1" width="3.00390625" style="1" hidden="1" customWidth="1"/>
    <col min="2" max="2" width="3.140625" style="1" customWidth="1"/>
    <col min="3" max="3" width="26.140625" style="1" customWidth="1"/>
    <col min="4" max="4" width="31.00390625" style="1" customWidth="1"/>
    <col min="5" max="5" width="9.140625" style="1" customWidth="1"/>
    <col min="6" max="6" width="8.8515625" style="1" customWidth="1"/>
    <col min="7" max="7" width="12.140625" style="1" customWidth="1"/>
    <col min="8" max="8" width="12.28125" style="20" customWidth="1"/>
    <col min="9" max="9" width="12.8515625" style="20" customWidth="1"/>
    <col min="10" max="10" width="15.421875" style="1" customWidth="1"/>
    <col min="11" max="16384" width="9.140625" style="1" customWidth="1"/>
  </cols>
  <sheetData>
    <row r="1" spans="2:10" ht="35.25" customHeight="1" thickBot="1">
      <c r="B1" s="239" t="s">
        <v>222</v>
      </c>
      <c r="C1" s="240"/>
      <c r="D1" s="240"/>
      <c r="E1" s="240"/>
      <c r="F1" s="240"/>
      <c r="G1" s="240"/>
      <c r="H1" s="240"/>
      <c r="I1" s="240"/>
      <c r="J1" s="241"/>
    </row>
    <row r="2" spans="1:10" s="3" customFormat="1" ht="15" customHeight="1">
      <c r="A2" s="2"/>
      <c r="B2" s="242" t="s">
        <v>158</v>
      </c>
      <c r="C2" s="243"/>
      <c r="D2" s="243"/>
      <c r="E2" s="243"/>
      <c r="F2" s="243"/>
      <c r="G2" s="243"/>
      <c r="H2" s="243"/>
      <c r="I2" s="243"/>
      <c r="J2" s="244"/>
    </row>
    <row r="3" spans="1:10" ht="12.75" customHeight="1">
      <c r="A3" s="4"/>
      <c r="B3" s="245"/>
      <c r="C3" s="246"/>
      <c r="D3" s="246"/>
      <c r="E3" s="246"/>
      <c r="F3" s="246"/>
      <c r="G3" s="246"/>
      <c r="H3" s="246"/>
      <c r="I3" s="246"/>
      <c r="J3" s="247"/>
    </row>
    <row r="4" spans="1:10" ht="13.5" customHeight="1">
      <c r="A4" s="4"/>
      <c r="B4" s="245"/>
      <c r="C4" s="246"/>
      <c r="D4" s="246"/>
      <c r="E4" s="246"/>
      <c r="F4" s="246"/>
      <c r="G4" s="246"/>
      <c r="H4" s="246"/>
      <c r="I4" s="246"/>
      <c r="J4" s="247"/>
    </row>
    <row r="5" spans="1:10" ht="28.5" customHeight="1">
      <c r="A5" s="5"/>
      <c r="B5" s="248"/>
      <c r="C5" s="249"/>
      <c r="D5" s="249"/>
      <c r="E5" s="249"/>
      <c r="F5" s="249"/>
      <c r="G5" s="249"/>
      <c r="H5" s="249"/>
      <c r="I5" s="249"/>
      <c r="J5" s="250"/>
    </row>
    <row r="6" spans="1:10" s="7" customFormat="1" ht="53.25" customHeight="1">
      <c r="A6" s="6"/>
      <c r="B6" s="87" t="s">
        <v>36</v>
      </c>
      <c r="C6" s="71" t="s">
        <v>37</v>
      </c>
      <c r="D6" s="71" t="s">
        <v>38</v>
      </c>
      <c r="E6" s="71" t="s">
        <v>39</v>
      </c>
      <c r="F6" s="72" t="s">
        <v>40</v>
      </c>
      <c r="G6" s="73" t="s">
        <v>41</v>
      </c>
      <c r="H6" s="74" t="s">
        <v>169</v>
      </c>
      <c r="I6" s="72" t="s">
        <v>42</v>
      </c>
      <c r="J6" s="88" t="s">
        <v>121</v>
      </c>
    </row>
    <row r="7" spans="1:12" ht="18" customHeight="1">
      <c r="A7" s="8"/>
      <c r="B7" s="89" t="s">
        <v>43</v>
      </c>
      <c r="C7" s="76" t="s">
        <v>44</v>
      </c>
      <c r="D7" s="76" t="s">
        <v>45</v>
      </c>
      <c r="E7" s="76"/>
      <c r="F7" s="76" t="s">
        <v>46</v>
      </c>
      <c r="G7" s="76" t="s">
        <v>47</v>
      </c>
      <c r="H7" s="76" t="s">
        <v>48</v>
      </c>
      <c r="I7" s="76" t="s">
        <v>49</v>
      </c>
      <c r="J7" s="90" t="s">
        <v>122</v>
      </c>
      <c r="L7" s="9"/>
    </row>
    <row r="8" spans="1:10" s="10" customFormat="1" ht="174" customHeight="1">
      <c r="A8" s="8"/>
      <c r="B8" s="105">
        <v>1</v>
      </c>
      <c r="C8" s="98" t="s">
        <v>191</v>
      </c>
      <c r="D8" s="98" t="s">
        <v>192</v>
      </c>
      <c r="E8" s="98" t="s">
        <v>50</v>
      </c>
      <c r="F8" s="99">
        <v>10</v>
      </c>
      <c r="G8" s="100">
        <v>0</v>
      </c>
      <c r="H8" s="100">
        <f aca="true" t="shared" si="0" ref="H8:H34">F8*G8</f>
        <v>0</v>
      </c>
      <c r="I8" s="101"/>
      <c r="J8" s="92"/>
    </row>
    <row r="9" spans="1:10" s="10" customFormat="1" ht="150" customHeight="1">
      <c r="A9" s="8"/>
      <c r="B9" s="105">
        <v>2</v>
      </c>
      <c r="C9" s="98" t="s">
        <v>193</v>
      </c>
      <c r="D9" s="98" t="s">
        <v>194</v>
      </c>
      <c r="E9" s="98" t="s">
        <v>50</v>
      </c>
      <c r="F9" s="99">
        <v>2</v>
      </c>
      <c r="G9" s="100">
        <v>0</v>
      </c>
      <c r="H9" s="100">
        <f t="shared" si="0"/>
        <v>0</v>
      </c>
      <c r="I9" s="101"/>
      <c r="J9" s="92"/>
    </row>
    <row r="10" spans="1:14" s="10" customFormat="1" ht="129" customHeight="1">
      <c r="A10" s="8"/>
      <c r="B10" s="105">
        <v>3</v>
      </c>
      <c r="C10" s="98" t="s">
        <v>195</v>
      </c>
      <c r="D10" s="210" t="s">
        <v>196</v>
      </c>
      <c r="E10" s="98" t="s">
        <v>50</v>
      </c>
      <c r="F10" s="99">
        <v>10</v>
      </c>
      <c r="G10" s="100">
        <v>0</v>
      </c>
      <c r="H10" s="100">
        <f t="shared" si="0"/>
        <v>0</v>
      </c>
      <c r="I10" s="101"/>
      <c r="J10" s="92"/>
      <c r="N10" s="70"/>
    </row>
    <row r="11" spans="1:10" s="10" customFormat="1" ht="152.25" customHeight="1">
      <c r="A11" s="8"/>
      <c r="B11" s="105">
        <v>4</v>
      </c>
      <c r="C11" s="102" t="s">
        <v>197</v>
      </c>
      <c r="D11" s="210" t="s">
        <v>198</v>
      </c>
      <c r="E11" s="98" t="s">
        <v>50</v>
      </c>
      <c r="F11" s="99">
        <v>10</v>
      </c>
      <c r="G11" s="100">
        <v>0</v>
      </c>
      <c r="H11" s="100">
        <f t="shared" si="0"/>
        <v>0</v>
      </c>
      <c r="I11" s="101"/>
      <c r="J11" s="92"/>
    </row>
    <row r="12" spans="1:10" s="10" customFormat="1" ht="108.75" customHeight="1">
      <c r="A12" s="8"/>
      <c r="B12" s="105">
        <v>5</v>
      </c>
      <c r="C12" s="98" t="s">
        <v>199</v>
      </c>
      <c r="D12" s="211" t="s">
        <v>200</v>
      </c>
      <c r="E12" s="98" t="s">
        <v>50</v>
      </c>
      <c r="F12" s="99">
        <v>8</v>
      </c>
      <c r="G12" s="100">
        <v>0</v>
      </c>
      <c r="H12" s="100">
        <f t="shared" si="0"/>
        <v>0</v>
      </c>
      <c r="I12" s="101"/>
      <c r="J12" s="92"/>
    </row>
    <row r="13" spans="1:10" s="10" customFormat="1" ht="84" customHeight="1">
      <c r="A13" s="8"/>
      <c r="B13" s="105">
        <v>6</v>
      </c>
      <c r="C13" s="98" t="s">
        <v>201</v>
      </c>
      <c r="D13" s="211" t="s">
        <v>202</v>
      </c>
      <c r="E13" s="98" t="s">
        <v>50</v>
      </c>
      <c r="F13" s="99">
        <v>4</v>
      </c>
      <c r="G13" s="100">
        <v>0</v>
      </c>
      <c r="H13" s="100">
        <f t="shared" si="0"/>
        <v>0</v>
      </c>
      <c r="I13" s="101"/>
      <c r="J13" s="92"/>
    </row>
    <row r="14" spans="1:10" s="10" customFormat="1" ht="112.5" customHeight="1">
      <c r="A14" s="8"/>
      <c r="B14" s="105">
        <v>7</v>
      </c>
      <c r="C14" s="98" t="s">
        <v>32</v>
      </c>
      <c r="D14" s="212" t="s">
        <v>203</v>
      </c>
      <c r="E14" s="98" t="s">
        <v>50</v>
      </c>
      <c r="F14" s="99">
        <v>20</v>
      </c>
      <c r="G14" s="100">
        <v>0</v>
      </c>
      <c r="H14" s="100">
        <f t="shared" si="0"/>
        <v>0</v>
      </c>
      <c r="I14" s="101"/>
      <c r="J14" s="92"/>
    </row>
    <row r="15" spans="1:10" s="10" customFormat="1" ht="221.25" customHeight="1">
      <c r="A15" s="8"/>
      <c r="B15" s="105">
        <v>8</v>
      </c>
      <c r="C15" s="98" t="s">
        <v>204</v>
      </c>
      <c r="D15" s="212" t="s">
        <v>205</v>
      </c>
      <c r="E15" s="98" t="s">
        <v>50</v>
      </c>
      <c r="F15" s="99">
        <v>6</v>
      </c>
      <c r="G15" s="100">
        <v>0</v>
      </c>
      <c r="H15" s="100">
        <f t="shared" si="0"/>
        <v>0</v>
      </c>
      <c r="I15" s="101"/>
      <c r="J15" s="92"/>
    </row>
    <row r="16" spans="1:10" s="10" customFormat="1" ht="152.25" customHeight="1">
      <c r="A16" s="8"/>
      <c r="B16" s="105">
        <v>9</v>
      </c>
      <c r="C16" s="98" t="s">
        <v>206</v>
      </c>
      <c r="D16" s="213" t="s">
        <v>207</v>
      </c>
      <c r="E16" s="98" t="s">
        <v>50</v>
      </c>
      <c r="F16" s="99">
        <v>4</v>
      </c>
      <c r="G16" s="100">
        <v>0</v>
      </c>
      <c r="H16" s="100">
        <f t="shared" si="0"/>
        <v>0</v>
      </c>
      <c r="I16" s="101"/>
      <c r="J16" s="92"/>
    </row>
    <row r="17" spans="1:10" s="10" customFormat="1" ht="147" customHeight="1">
      <c r="A17" s="8"/>
      <c r="B17" s="105">
        <v>10</v>
      </c>
      <c r="C17" s="98" t="s">
        <v>208</v>
      </c>
      <c r="D17" s="102" t="s">
        <v>221</v>
      </c>
      <c r="E17" s="98" t="s">
        <v>50</v>
      </c>
      <c r="F17" s="99">
        <v>8</v>
      </c>
      <c r="G17" s="100">
        <v>0</v>
      </c>
      <c r="H17" s="100">
        <f t="shared" si="0"/>
        <v>0</v>
      </c>
      <c r="I17" s="101"/>
      <c r="J17" s="92"/>
    </row>
    <row r="18" spans="1:10" s="10" customFormat="1" ht="123" customHeight="1">
      <c r="A18" s="8"/>
      <c r="B18" s="105">
        <v>11</v>
      </c>
      <c r="C18" s="98" t="s">
        <v>209</v>
      </c>
      <c r="D18" s="102" t="s">
        <v>210</v>
      </c>
      <c r="E18" s="98" t="s">
        <v>50</v>
      </c>
      <c r="F18" s="99">
        <v>16</v>
      </c>
      <c r="G18" s="100">
        <v>0</v>
      </c>
      <c r="H18" s="100">
        <f t="shared" si="0"/>
        <v>0</v>
      </c>
      <c r="I18" s="101"/>
      <c r="J18" s="92"/>
    </row>
    <row r="19" spans="1:11" s="10" customFormat="1" ht="158.25" customHeight="1">
      <c r="A19" s="8"/>
      <c r="B19" s="105">
        <v>12</v>
      </c>
      <c r="C19" s="98" t="s">
        <v>211</v>
      </c>
      <c r="D19" s="102" t="s">
        <v>212</v>
      </c>
      <c r="E19" s="98" t="s">
        <v>50</v>
      </c>
      <c r="F19" s="99">
        <v>4</v>
      </c>
      <c r="G19" s="100">
        <v>0</v>
      </c>
      <c r="H19" s="100">
        <f t="shared" si="0"/>
        <v>0</v>
      </c>
      <c r="I19" s="101"/>
      <c r="J19" s="92"/>
      <c r="K19" s="12"/>
    </row>
    <row r="20" spans="1:11" s="10" customFormat="1" ht="241.5" customHeight="1">
      <c r="A20" s="8"/>
      <c r="B20" s="105">
        <v>13</v>
      </c>
      <c r="C20" s="98" t="s">
        <v>34</v>
      </c>
      <c r="D20" s="102" t="s">
        <v>166</v>
      </c>
      <c r="E20" s="98" t="s">
        <v>50</v>
      </c>
      <c r="F20" s="99">
        <v>1</v>
      </c>
      <c r="G20" s="100">
        <v>0</v>
      </c>
      <c r="H20" s="100">
        <f t="shared" si="0"/>
        <v>0</v>
      </c>
      <c r="I20" s="101"/>
      <c r="J20" s="92"/>
      <c r="K20" s="12"/>
    </row>
    <row r="21" spans="1:10" s="10" customFormat="1" ht="120" customHeight="1">
      <c r="A21" s="8"/>
      <c r="B21" s="105">
        <v>14</v>
      </c>
      <c r="C21" s="103" t="s">
        <v>213</v>
      </c>
      <c r="D21" s="103" t="s">
        <v>214</v>
      </c>
      <c r="E21" s="98" t="s">
        <v>50</v>
      </c>
      <c r="F21" s="99">
        <v>5</v>
      </c>
      <c r="G21" s="100">
        <v>0</v>
      </c>
      <c r="H21" s="100">
        <f t="shared" si="0"/>
        <v>0</v>
      </c>
      <c r="I21" s="101"/>
      <c r="J21" s="92"/>
    </row>
    <row r="22" spans="1:10" s="10" customFormat="1" ht="76.5" customHeight="1">
      <c r="A22" s="8"/>
      <c r="B22" s="105">
        <v>15</v>
      </c>
      <c r="C22" s="98" t="s">
        <v>215</v>
      </c>
      <c r="D22" s="102" t="s">
        <v>216</v>
      </c>
      <c r="E22" s="98" t="s">
        <v>50</v>
      </c>
      <c r="F22" s="99">
        <v>10</v>
      </c>
      <c r="G22" s="100">
        <v>0</v>
      </c>
      <c r="H22" s="100">
        <f t="shared" si="0"/>
        <v>0</v>
      </c>
      <c r="I22" s="101"/>
      <c r="J22" s="92"/>
    </row>
    <row r="23" spans="1:10" s="10" customFormat="1" ht="333" customHeight="1">
      <c r="A23" s="8"/>
      <c r="B23" s="105">
        <v>16</v>
      </c>
      <c r="C23" s="98" t="s">
        <v>20</v>
      </c>
      <c r="D23" s="98" t="s">
        <v>217</v>
      </c>
      <c r="E23" s="98" t="s">
        <v>50</v>
      </c>
      <c r="F23" s="99">
        <v>3</v>
      </c>
      <c r="G23" s="100">
        <v>0</v>
      </c>
      <c r="H23" s="100">
        <f t="shared" si="0"/>
        <v>0</v>
      </c>
      <c r="I23" s="101"/>
      <c r="J23" s="92"/>
    </row>
    <row r="24" spans="1:10" s="10" customFormat="1" ht="81" customHeight="1">
      <c r="A24" s="8"/>
      <c r="B24" s="105">
        <v>17</v>
      </c>
      <c r="C24" s="98" t="s">
        <v>33</v>
      </c>
      <c r="D24" s="102" t="s">
        <v>218</v>
      </c>
      <c r="E24" s="98" t="s">
        <v>52</v>
      </c>
      <c r="F24" s="99">
        <v>100</v>
      </c>
      <c r="G24" s="100">
        <v>0</v>
      </c>
      <c r="H24" s="100">
        <f t="shared" si="0"/>
        <v>0</v>
      </c>
      <c r="I24" s="101"/>
      <c r="J24" s="92"/>
    </row>
    <row r="25" spans="1:10" s="10" customFormat="1" ht="77.25" customHeight="1">
      <c r="A25" s="8"/>
      <c r="B25" s="105">
        <v>18</v>
      </c>
      <c r="C25" s="102" t="s">
        <v>55</v>
      </c>
      <c r="D25" s="102" t="s">
        <v>58</v>
      </c>
      <c r="E25" s="98" t="s">
        <v>57</v>
      </c>
      <c r="F25" s="99">
        <v>10</v>
      </c>
      <c r="G25" s="100">
        <v>0</v>
      </c>
      <c r="H25" s="100">
        <f t="shared" si="0"/>
        <v>0</v>
      </c>
      <c r="I25" s="101"/>
      <c r="J25" s="92"/>
    </row>
    <row r="26" spans="1:10" s="10" customFormat="1" ht="77.25" customHeight="1">
      <c r="A26" s="8"/>
      <c r="B26" s="105">
        <v>19</v>
      </c>
      <c r="C26" s="102" t="s">
        <v>59</v>
      </c>
      <c r="D26" s="102" t="s">
        <v>60</v>
      </c>
      <c r="E26" s="98" t="s">
        <v>57</v>
      </c>
      <c r="F26" s="99">
        <v>10</v>
      </c>
      <c r="G26" s="100">
        <v>0</v>
      </c>
      <c r="H26" s="100">
        <f t="shared" si="0"/>
        <v>0</v>
      </c>
      <c r="I26" s="101"/>
      <c r="J26" s="92"/>
    </row>
    <row r="27" spans="1:10" s="10" customFormat="1" ht="74.25" customHeight="1">
      <c r="A27" s="8"/>
      <c r="B27" s="105">
        <v>20</v>
      </c>
      <c r="C27" s="102" t="s">
        <v>59</v>
      </c>
      <c r="D27" s="102" t="s">
        <v>61</v>
      </c>
      <c r="E27" s="98" t="s">
        <v>57</v>
      </c>
      <c r="F27" s="99">
        <v>5</v>
      </c>
      <c r="G27" s="100">
        <v>0</v>
      </c>
      <c r="H27" s="100">
        <f t="shared" si="0"/>
        <v>0</v>
      </c>
      <c r="I27" s="101"/>
      <c r="J27" s="92"/>
    </row>
    <row r="28" spans="1:10" s="10" customFormat="1" ht="63" customHeight="1">
      <c r="A28" s="8"/>
      <c r="B28" s="105">
        <v>21</v>
      </c>
      <c r="C28" s="251" t="s">
        <v>62</v>
      </c>
      <c r="D28" s="251"/>
      <c r="E28" s="98" t="s">
        <v>50</v>
      </c>
      <c r="F28" s="99">
        <v>250</v>
      </c>
      <c r="G28" s="100">
        <v>0</v>
      </c>
      <c r="H28" s="100">
        <f t="shared" si="0"/>
        <v>0</v>
      </c>
      <c r="I28" s="101"/>
      <c r="J28" s="92"/>
    </row>
    <row r="29" spans="1:10" s="10" customFormat="1" ht="36.75" customHeight="1">
      <c r="A29" s="8"/>
      <c r="B29" s="105">
        <v>22</v>
      </c>
      <c r="C29" s="102" t="s">
        <v>75</v>
      </c>
      <c r="D29" s="102" t="s">
        <v>76</v>
      </c>
      <c r="E29" s="104" t="s">
        <v>50</v>
      </c>
      <c r="F29" s="104">
        <v>1</v>
      </c>
      <c r="G29" s="100">
        <v>0</v>
      </c>
      <c r="H29" s="100">
        <f t="shared" si="0"/>
        <v>0</v>
      </c>
      <c r="I29" s="101"/>
      <c r="J29" s="92"/>
    </row>
    <row r="30" spans="1:10" s="10" customFormat="1" ht="39" customHeight="1" thickBot="1">
      <c r="A30" s="13"/>
      <c r="B30" s="105">
        <v>23</v>
      </c>
      <c r="C30" s="102" t="s">
        <v>77</v>
      </c>
      <c r="D30" s="102" t="s">
        <v>78</v>
      </c>
      <c r="E30" s="104" t="s">
        <v>50</v>
      </c>
      <c r="F30" s="104">
        <v>1</v>
      </c>
      <c r="G30" s="100">
        <v>0</v>
      </c>
      <c r="H30" s="100">
        <f t="shared" si="0"/>
        <v>0</v>
      </c>
      <c r="I30" s="101"/>
      <c r="J30" s="92"/>
    </row>
    <row r="31" spans="2:10" ht="43.5" customHeight="1">
      <c r="B31" s="105">
        <v>24</v>
      </c>
      <c r="C31" s="102" t="s">
        <v>79</v>
      </c>
      <c r="D31" s="102" t="s">
        <v>80</v>
      </c>
      <c r="E31" s="104" t="s">
        <v>52</v>
      </c>
      <c r="F31" s="104">
        <v>1</v>
      </c>
      <c r="G31" s="100">
        <v>0</v>
      </c>
      <c r="H31" s="100">
        <f t="shared" si="0"/>
        <v>0</v>
      </c>
      <c r="I31" s="101"/>
      <c r="J31" s="90"/>
    </row>
    <row r="32" spans="2:10" ht="31.5" customHeight="1">
      <c r="B32" s="105">
        <v>25</v>
      </c>
      <c r="C32" s="102" t="s">
        <v>81</v>
      </c>
      <c r="D32" s="102" t="s">
        <v>82</v>
      </c>
      <c r="E32" s="104" t="s">
        <v>50</v>
      </c>
      <c r="F32" s="104">
        <v>1</v>
      </c>
      <c r="G32" s="100">
        <v>0</v>
      </c>
      <c r="H32" s="100">
        <f t="shared" si="0"/>
        <v>0</v>
      </c>
      <c r="I32" s="101"/>
      <c r="J32" s="90"/>
    </row>
    <row r="33" spans="2:10" ht="69.75" customHeight="1">
      <c r="B33" s="105">
        <v>26</v>
      </c>
      <c r="C33" s="102" t="s">
        <v>219</v>
      </c>
      <c r="D33" s="102" t="s">
        <v>83</v>
      </c>
      <c r="E33" s="104" t="s">
        <v>50</v>
      </c>
      <c r="F33" s="98">
        <v>1</v>
      </c>
      <c r="G33" s="100">
        <v>0</v>
      </c>
      <c r="H33" s="100">
        <f t="shared" si="0"/>
        <v>0</v>
      </c>
      <c r="I33" s="101"/>
      <c r="J33" s="90"/>
    </row>
    <row r="34" spans="2:10" ht="125.25" customHeight="1">
      <c r="B34" s="105">
        <v>27</v>
      </c>
      <c r="C34" s="102" t="s">
        <v>220</v>
      </c>
      <c r="D34" s="102" t="s">
        <v>84</v>
      </c>
      <c r="E34" s="104" t="s">
        <v>50</v>
      </c>
      <c r="F34" s="104">
        <v>15</v>
      </c>
      <c r="G34" s="100">
        <v>0</v>
      </c>
      <c r="H34" s="100">
        <f t="shared" si="0"/>
        <v>0</v>
      </c>
      <c r="I34" s="101"/>
      <c r="J34" s="90"/>
    </row>
    <row r="35" spans="2:10" ht="48" customHeight="1">
      <c r="B35" s="106"/>
      <c r="C35" s="183"/>
      <c r="D35" s="174"/>
      <c r="E35" s="174"/>
      <c r="F35" s="228" t="s">
        <v>64</v>
      </c>
      <c r="G35" s="228"/>
      <c r="H35" s="175" t="s">
        <v>65</v>
      </c>
      <c r="I35" s="184"/>
      <c r="J35" s="185"/>
    </row>
    <row r="36" spans="2:10" ht="41.25" customHeight="1" thickBot="1">
      <c r="B36" s="107"/>
      <c r="C36" s="186"/>
      <c r="D36" s="179"/>
      <c r="E36" s="179"/>
      <c r="F36" s="229"/>
      <c r="G36" s="229"/>
      <c r="H36" s="180">
        <f>SUM(H8:H34)</f>
        <v>0</v>
      </c>
      <c r="I36" s="187"/>
      <c r="J36" s="188"/>
    </row>
    <row r="37" spans="6:8" ht="14.25">
      <c r="F37" s="16"/>
      <c r="G37" s="16"/>
      <c r="H37" s="17"/>
    </row>
    <row r="39" spans="6:7" ht="15">
      <c r="F39" s="227"/>
      <c r="G39" s="227"/>
    </row>
  </sheetData>
  <sheetProtection/>
  <mergeCells count="5">
    <mergeCell ref="B1:J1"/>
    <mergeCell ref="B2:J5"/>
    <mergeCell ref="F39:G39"/>
    <mergeCell ref="C28:D28"/>
    <mergeCell ref="F35:G36"/>
  </mergeCells>
  <printOptions/>
  <pageMargins left="0.7" right="0.7" top="0.75" bottom="0.75" header="0.3" footer="0.3"/>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N57"/>
  <sheetViews>
    <sheetView tabSelected="1" zoomScalePageLayoutView="0" workbookViewId="0" topLeftCell="B49">
      <selection activeCell="T52" sqref="T52"/>
    </sheetView>
  </sheetViews>
  <sheetFormatPr defaultColWidth="9.140625" defaultRowHeight="15"/>
  <cols>
    <col min="1" max="1" width="3.00390625" style="1" hidden="1" customWidth="1"/>
    <col min="2" max="2" width="3.57421875" style="1" customWidth="1"/>
    <col min="3" max="3" width="23.421875" style="1" customWidth="1"/>
    <col min="4" max="4" width="38.8515625" style="1" customWidth="1"/>
    <col min="5" max="5" width="9.8515625" style="1" customWidth="1"/>
    <col min="6" max="6" width="8.28125" style="1" customWidth="1"/>
    <col min="7" max="7" width="11.8515625" style="1" customWidth="1"/>
    <col min="8" max="8" width="9.421875" style="20" customWidth="1"/>
    <col min="9" max="9" width="10.7109375" style="20" customWidth="1"/>
    <col min="10" max="10" width="12.8515625" style="1" customWidth="1"/>
    <col min="11" max="16384" width="9.140625" style="1" customWidth="1"/>
  </cols>
  <sheetData>
    <row r="1" spans="2:10" ht="30.75" customHeight="1" thickBot="1">
      <c r="B1" s="252" t="s">
        <v>277</v>
      </c>
      <c r="C1" s="253"/>
      <c r="D1" s="253"/>
      <c r="E1" s="253"/>
      <c r="F1" s="253"/>
      <c r="G1" s="253"/>
      <c r="H1" s="253"/>
      <c r="I1" s="253"/>
      <c r="J1" s="254"/>
    </row>
    <row r="2" spans="1:10" s="3" customFormat="1" ht="15" customHeight="1">
      <c r="A2" s="2"/>
      <c r="B2" s="256" t="s">
        <v>159</v>
      </c>
      <c r="C2" s="257"/>
      <c r="D2" s="257"/>
      <c r="E2" s="257"/>
      <c r="F2" s="257"/>
      <c r="G2" s="257"/>
      <c r="H2" s="257"/>
      <c r="I2" s="257"/>
      <c r="J2" s="258"/>
    </row>
    <row r="3" spans="1:10" ht="12.75" customHeight="1">
      <c r="A3" s="4"/>
      <c r="B3" s="256"/>
      <c r="C3" s="257"/>
      <c r="D3" s="257"/>
      <c r="E3" s="257"/>
      <c r="F3" s="257"/>
      <c r="G3" s="257"/>
      <c r="H3" s="257"/>
      <c r="I3" s="257"/>
      <c r="J3" s="258"/>
    </row>
    <row r="4" spans="1:10" ht="13.5" customHeight="1">
      <c r="A4" s="4"/>
      <c r="B4" s="256"/>
      <c r="C4" s="257"/>
      <c r="D4" s="257"/>
      <c r="E4" s="257"/>
      <c r="F4" s="257"/>
      <c r="G4" s="257"/>
      <c r="H4" s="257"/>
      <c r="I4" s="257"/>
      <c r="J4" s="258"/>
    </row>
    <row r="5" spans="1:10" ht="15" customHeight="1">
      <c r="A5" s="5"/>
      <c r="B5" s="256"/>
      <c r="C5" s="257"/>
      <c r="D5" s="257"/>
      <c r="E5" s="257"/>
      <c r="F5" s="257"/>
      <c r="G5" s="257"/>
      <c r="H5" s="257"/>
      <c r="I5" s="257"/>
      <c r="J5" s="258"/>
    </row>
    <row r="6" spans="1:10" s="7" customFormat="1" ht="53.25" customHeight="1">
      <c r="A6" s="6"/>
      <c r="B6" s="110" t="s">
        <v>36</v>
      </c>
      <c r="C6" s="111" t="s">
        <v>37</v>
      </c>
      <c r="D6" s="111" t="s">
        <v>38</v>
      </c>
      <c r="E6" s="111" t="s">
        <v>39</v>
      </c>
      <c r="F6" s="112" t="s">
        <v>40</v>
      </c>
      <c r="G6" s="113" t="s">
        <v>41</v>
      </c>
      <c r="H6" s="114" t="s">
        <v>169</v>
      </c>
      <c r="I6" s="115" t="s">
        <v>42</v>
      </c>
      <c r="J6" s="122" t="s">
        <v>121</v>
      </c>
    </row>
    <row r="7" spans="1:12" ht="18" customHeight="1">
      <c r="A7" s="8"/>
      <c r="B7" s="89" t="s">
        <v>43</v>
      </c>
      <c r="C7" s="76" t="s">
        <v>44</v>
      </c>
      <c r="D7" s="76" t="s">
        <v>45</v>
      </c>
      <c r="E7" s="76"/>
      <c r="F7" s="76" t="s">
        <v>46</v>
      </c>
      <c r="G7" s="76" t="s">
        <v>47</v>
      </c>
      <c r="H7" s="76" t="s">
        <v>48</v>
      </c>
      <c r="I7" s="77" t="s">
        <v>49</v>
      </c>
      <c r="J7" s="90" t="s">
        <v>122</v>
      </c>
      <c r="L7" s="9"/>
    </row>
    <row r="8" spans="1:14" s="10" customFormat="1" ht="145.5" customHeight="1">
      <c r="A8" s="8"/>
      <c r="B8" s="91">
        <v>1</v>
      </c>
      <c r="C8" s="78" t="s">
        <v>223</v>
      </c>
      <c r="D8" s="78" t="s">
        <v>224</v>
      </c>
      <c r="E8" s="78" t="s">
        <v>50</v>
      </c>
      <c r="F8" s="80">
        <v>3</v>
      </c>
      <c r="G8" s="81">
        <v>0</v>
      </c>
      <c r="H8" s="82">
        <f>F8*G8</f>
        <v>0</v>
      </c>
      <c r="I8" s="83"/>
      <c r="J8" s="92"/>
      <c r="N8" s="11"/>
    </row>
    <row r="9" spans="1:10" s="10" customFormat="1" ht="153" customHeight="1">
      <c r="A9" s="8"/>
      <c r="B9" s="91">
        <v>2</v>
      </c>
      <c r="C9" s="78" t="s">
        <v>225</v>
      </c>
      <c r="D9" s="78" t="s">
        <v>226</v>
      </c>
      <c r="E9" s="78" t="s">
        <v>50</v>
      </c>
      <c r="F9" s="80">
        <v>37</v>
      </c>
      <c r="G9" s="81">
        <v>0</v>
      </c>
      <c r="H9" s="82">
        <f aca="true" t="shared" si="0" ref="H9:H52">F9*G9</f>
        <v>0</v>
      </c>
      <c r="I9" s="83"/>
      <c r="J9" s="92"/>
    </row>
    <row r="10" spans="1:10" s="10" customFormat="1" ht="114" customHeight="1">
      <c r="A10" s="8"/>
      <c r="B10" s="91">
        <v>3</v>
      </c>
      <c r="C10" s="78" t="s">
        <v>227</v>
      </c>
      <c r="D10" s="78" t="s">
        <v>228</v>
      </c>
      <c r="E10" s="78" t="s">
        <v>50</v>
      </c>
      <c r="F10" s="80">
        <v>2</v>
      </c>
      <c r="G10" s="81">
        <v>0</v>
      </c>
      <c r="H10" s="82">
        <f t="shared" si="0"/>
        <v>0</v>
      </c>
      <c r="I10" s="83"/>
      <c r="J10" s="92"/>
    </row>
    <row r="11" spans="1:10" s="10" customFormat="1" ht="92.25" customHeight="1">
      <c r="A11" s="8"/>
      <c r="B11" s="91">
        <v>4</v>
      </c>
      <c r="C11" s="78" t="s">
        <v>229</v>
      </c>
      <c r="D11" s="192" t="s">
        <v>173</v>
      </c>
      <c r="E11" s="78" t="s">
        <v>50</v>
      </c>
      <c r="F11" s="80">
        <v>5</v>
      </c>
      <c r="G11" s="81">
        <v>0</v>
      </c>
      <c r="H11" s="82">
        <f t="shared" si="0"/>
        <v>0</v>
      </c>
      <c r="I11" s="83"/>
      <c r="J11" s="92"/>
    </row>
    <row r="12" spans="1:10" s="10" customFormat="1" ht="90.75" customHeight="1">
      <c r="A12" s="8"/>
      <c r="B12" s="91">
        <v>5</v>
      </c>
      <c r="C12" s="78" t="s">
        <v>230</v>
      </c>
      <c r="D12" s="192" t="s">
        <v>231</v>
      </c>
      <c r="E12" s="78" t="s">
        <v>50</v>
      </c>
      <c r="F12" s="80">
        <v>10</v>
      </c>
      <c r="G12" s="81">
        <v>0</v>
      </c>
      <c r="H12" s="82">
        <f t="shared" si="0"/>
        <v>0</v>
      </c>
      <c r="I12" s="83"/>
      <c r="J12" s="92"/>
    </row>
    <row r="13" spans="1:10" s="10" customFormat="1" ht="103.5" customHeight="1">
      <c r="A13" s="8"/>
      <c r="B13" s="91">
        <v>6</v>
      </c>
      <c r="C13" s="78" t="s">
        <v>232</v>
      </c>
      <c r="D13" s="86" t="s">
        <v>233</v>
      </c>
      <c r="E13" s="78" t="s">
        <v>50</v>
      </c>
      <c r="F13" s="80">
        <v>30</v>
      </c>
      <c r="G13" s="81">
        <v>0</v>
      </c>
      <c r="H13" s="82">
        <f t="shared" si="0"/>
        <v>0</v>
      </c>
      <c r="I13" s="83"/>
      <c r="J13" s="92"/>
    </row>
    <row r="14" spans="1:10" s="10" customFormat="1" ht="71.25" customHeight="1">
      <c r="A14" s="8"/>
      <c r="B14" s="91">
        <v>7</v>
      </c>
      <c r="C14" s="78" t="s">
        <v>234</v>
      </c>
      <c r="D14" s="193" t="s">
        <v>235</v>
      </c>
      <c r="E14" s="78" t="s">
        <v>50</v>
      </c>
      <c r="F14" s="80">
        <v>14</v>
      </c>
      <c r="G14" s="81">
        <v>0</v>
      </c>
      <c r="H14" s="82">
        <f t="shared" si="0"/>
        <v>0</v>
      </c>
      <c r="I14" s="83"/>
      <c r="J14" s="92"/>
    </row>
    <row r="15" spans="1:10" s="10" customFormat="1" ht="76.5" customHeight="1">
      <c r="A15" s="8"/>
      <c r="B15" s="91">
        <v>8</v>
      </c>
      <c r="C15" s="78" t="s">
        <v>236</v>
      </c>
      <c r="D15" s="86" t="s">
        <v>177</v>
      </c>
      <c r="E15" s="78" t="s">
        <v>50</v>
      </c>
      <c r="F15" s="80">
        <v>30</v>
      </c>
      <c r="G15" s="81">
        <v>0</v>
      </c>
      <c r="H15" s="82">
        <f t="shared" si="0"/>
        <v>0</v>
      </c>
      <c r="I15" s="83"/>
      <c r="J15" s="92"/>
    </row>
    <row r="16" spans="1:10" s="10" customFormat="1" ht="86.25" customHeight="1">
      <c r="A16" s="8"/>
      <c r="B16" s="91">
        <v>9</v>
      </c>
      <c r="C16" s="78" t="s">
        <v>237</v>
      </c>
      <c r="D16" s="194" t="s">
        <v>238</v>
      </c>
      <c r="E16" s="78" t="s">
        <v>50</v>
      </c>
      <c r="F16" s="80">
        <v>40</v>
      </c>
      <c r="G16" s="81">
        <v>0</v>
      </c>
      <c r="H16" s="82">
        <f t="shared" si="0"/>
        <v>0</v>
      </c>
      <c r="I16" s="83"/>
      <c r="J16" s="92"/>
    </row>
    <row r="17" spans="1:10" s="10" customFormat="1" ht="171.75" customHeight="1">
      <c r="A17" s="8"/>
      <c r="B17" s="91">
        <v>10</v>
      </c>
      <c r="C17" s="78" t="s">
        <v>239</v>
      </c>
      <c r="D17" s="214" t="s">
        <v>240</v>
      </c>
      <c r="E17" s="78" t="s">
        <v>50</v>
      </c>
      <c r="F17" s="80">
        <v>5</v>
      </c>
      <c r="G17" s="81">
        <v>0</v>
      </c>
      <c r="H17" s="82">
        <f t="shared" si="0"/>
        <v>0</v>
      </c>
      <c r="I17" s="83"/>
      <c r="J17" s="92"/>
    </row>
    <row r="18" spans="1:10" s="10" customFormat="1" ht="113.25" customHeight="1">
      <c r="A18" s="8"/>
      <c r="B18" s="91">
        <v>11</v>
      </c>
      <c r="C18" s="78" t="s">
        <v>241</v>
      </c>
      <c r="D18" s="215" t="s">
        <v>242</v>
      </c>
      <c r="E18" s="78" t="s">
        <v>50</v>
      </c>
      <c r="F18" s="80">
        <v>25</v>
      </c>
      <c r="G18" s="81">
        <v>0</v>
      </c>
      <c r="H18" s="82">
        <f t="shared" si="0"/>
        <v>0</v>
      </c>
      <c r="I18" s="83"/>
      <c r="J18" s="92"/>
    </row>
    <row r="19" spans="1:10" s="10" customFormat="1" ht="100.5" customHeight="1">
      <c r="A19" s="8"/>
      <c r="B19" s="91">
        <v>12</v>
      </c>
      <c r="C19" s="86" t="s">
        <v>243</v>
      </c>
      <c r="D19" s="84" t="s">
        <v>244</v>
      </c>
      <c r="E19" s="78" t="s">
        <v>50</v>
      </c>
      <c r="F19" s="80">
        <v>8</v>
      </c>
      <c r="G19" s="81">
        <v>0</v>
      </c>
      <c r="H19" s="82">
        <f t="shared" si="0"/>
        <v>0</v>
      </c>
      <c r="I19" s="83"/>
      <c r="J19" s="92"/>
    </row>
    <row r="20" spans="1:10" s="10" customFormat="1" ht="120" customHeight="1">
      <c r="A20" s="8"/>
      <c r="B20" s="91">
        <v>13</v>
      </c>
      <c r="C20" s="78" t="s">
        <v>245</v>
      </c>
      <c r="D20" s="86" t="s">
        <v>181</v>
      </c>
      <c r="E20" s="78" t="s">
        <v>50</v>
      </c>
      <c r="F20" s="80">
        <v>2</v>
      </c>
      <c r="G20" s="81">
        <v>0</v>
      </c>
      <c r="H20" s="82">
        <f t="shared" si="0"/>
        <v>0</v>
      </c>
      <c r="I20" s="83"/>
      <c r="J20" s="92"/>
    </row>
    <row r="21" spans="1:10" s="10" customFormat="1" ht="90.75" customHeight="1">
      <c r="A21" s="8"/>
      <c r="B21" s="91">
        <v>14</v>
      </c>
      <c r="C21" s="78" t="s">
        <v>182</v>
      </c>
      <c r="D21" s="86" t="s">
        <v>246</v>
      </c>
      <c r="E21" s="78" t="s">
        <v>50</v>
      </c>
      <c r="F21" s="80">
        <v>20</v>
      </c>
      <c r="G21" s="81">
        <v>0</v>
      </c>
      <c r="H21" s="82">
        <f t="shared" si="0"/>
        <v>0</v>
      </c>
      <c r="I21" s="83"/>
      <c r="J21" s="92"/>
    </row>
    <row r="22" spans="1:11" s="10" customFormat="1" ht="115.5" customHeight="1">
      <c r="A22" s="8"/>
      <c r="B22" s="91">
        <v>15</v>
      </c>
      <c r="C22" s="78" t="s">
        <v>211</v>
      </c>
      <c r="D22" s="86" t="s">
        <v>247</v>
      </c>
      <c r="E22" s="78" t="s">
        <v>50</v>
      </c>
      <c r="F22" s="80">
        <v>7</v>
      </c>
      <c r="G22" s="81">
        <v>0</v>
      </c>
      <c r="H22" s="82">
        <f t="shared" si="0"/>
        <v>0</v>
      </c>
      <c r="I22" s="83"/>
      <c r="J22" s="92"/>
      <c r="K22" s="12"/>
    </row>
    <row r="23" spans="1:11" s="10" customFormat="1" ht="186" customHeight="1">
      <c r="A23" s="8"/>
      <c r="B23" s="91">
        <v>16</v>
      </c>
      <c r="C23" s="78" t="s">
        <v>248</v>
      </c>
      <c r="D23" s="86" t="s">
        <v>249</v>
      </c>
      <c r="E23" s="78" t="s">
        <v>50</v>
      </c>
      <c r="F23" s="80">
        <v>3</v>
      </c>
      <c r="G23" s="81">
        <v>0</v>
      </c>
      <c r="H23" s="82">
        <f t="shared" si="0"/>
        <v>0</v>
      </c>
      <c r="I23" s="83"/>
      <c r="J23" s="92"/>
      <c r="K23" s="12"/>
    </row>
    <row r="24" spans="1:11" s="10" customFormat="1" ht="122.25" customHeight="1">
      <c r="A24" s="8"/>
      <c r="B24" s="91">
        <v>17</v>
      </c>
      <c r="C24" s="78" t="s">
        <v>106</v>
      </c>
      <c r="D24" s="86" t="s">
        <v>167</v>
      </c>
      <c r="E24" s="78" t="s">
        <v>50</v>
      </c>
      <c r="F24" s="80">
        <v>4</v>
      </c>
      <c r="G24" s="81">
        <v>0</v>
      </c>
      <c r="H24" s="82">
        <f t="shared" si="0"/>
        <v>0</v>
      </c>
      <c r="I24" s="83"/>
      <c r="J24" s="92"/>
      <c r="K24" s="12"/>
    </row>
    <row r="25" spans="1:10" s="10" customFormat="1" ht="72" customHeight="1">
      <c r="A25" s="8"/>
      <c r="B25" s="91">
        <v>18</v>
      </c>
      <c r="C25" s="78" t="s">
        <v>250</v>
      </c>
      <c r="D25" s="86" t="s">
        <v>251</v>
      </c>
      <c r="E25" s="78" t="s">
        <v>50</v>
      </c>
      <c r="F25" s="80">
        <v>15</v>
      </c>
      <c r="G25" s="81">
        <v>0</v>
      </c>
      <c r="H25" s="82">
        <f t="shared" si="0"/>
        <v>0</v>
      </c>
      <c r="I25" s="83"/>
      <c r="J25" s="92"/>
    </row>
    <row r="26" spans="1:10" s="10" customFormat="1" ht="55.5" customHeight="1">
      <c r="A26" s="8"/>
      <c r="B26" s="91">
        <v>19</v>
      </c>
      <c r="C26" s="78" t="s">
        <v>21</v>
      </c>
      <c r="D26" s="195" t="s">
        <v>51</v>
      </c>
      <c r="E26" s="78" t="s">
        <v>52</v>
      </c>
      <c r="F26" s="80">
        <v>25</v>
      </c>
      <c r="G26" s="81">
        <v>0</v>
      </c>
      <c r="H26" s="82">
        <f t="shared" si="0"/>
        <v>0</v>
      </c>
      <c r="I26" s="83"/>
      <c r="J26" s="92"/>
    </row>
    <row r="27" spans="1:10" s="10" customFormat="1" ht="70.5" customHeight="1">
      <c r="A27" s="8"/>
      <c r="B27" s="91">
        <v>20</v>
      </c>
      <c r="C27" s="78" t="s">
        <v>53</v>
      </c>
      <c r="D27" s="86" t="s">
        <v>252</v>
      </c>
      <c r="E27" s="78" t="s">
        <v>52</v>
      </c>
      <c r="F27" s="80">
        <v>300</v>
      </c>
      <c r="G27" s="81">
        <v>0</v>
      </c>
      <c r="H27" s="82">
        <f t="shared" si="0"/>
        <v>0</v>
      </c>
      <c r="I27" s="83"/>
      <c r="J27" s="92"/>
    </row>
    <row r="28" spans="1:10" s="10" customFormat="1" ht="92.25" customHeight="1">
      <c r="A28" s="8"/>
      <c r="B28" s="91">
        <v>21</v>
      </c>
      <c r="C28" s="78" t="s">
        <v>33</v>
      </c>
      <c r="D28" s="86" t="s">
        <v>253</v>
      </c>
      <c r="E28" s="78" t="s">
        <v>52</v>
      </c>
      <c r="F28" s="80">
        <v>60</v>
      </c>
      <c r="G28" s="81">
        <v>0</v>
      </c>
      <c r="H28" s="82">
        <f t="shared" si="0"/>
        <v>0</v>
      </c>
      <c r="I28" s="83"/>
      <c r="J28" s="92"/>
    </row>
    <row r="29" spans="1:10" s="10" customFormat="1" ht="62.25" customHeight="1">
      <c r="A29" s="8"/>
      <c r="B29" s="91">
        <v>22</v>
      </c>
      <c r="C29" s="86" t="s">
        <v>55</v>
      </c>
      <c r="D29" s="86" t="s">
        <v>56</v>
      </c>
      <c r="E29" s="78" t="s">
        <v>57</v>
      </c>
      <c r="F29" s="80">
        <v>4</v>
      </c>
      <c r="G29" s="81">
        <v>0</v>
      </c>
      <c r="H29" s="82">
        <f t="shared" si="0"/>
        <v>0</v>
      </c>
      <c r="I29" s="83"/>
      <c r="J29" s="92"/>
    </row>
    <row r="30" spans="1:10" s="10" customFormat="1" ht="57" customHeight="1">
      <c r="A30" s="8"/>
      <c r="B30" s="91">
        <v>23</v>
      </c>
      <c r="C30" s="86" t="s">
        <v>55</v>
      </c>
      <c r="D30" s="86" t="s">
        <v>58</v>
      </c>
      <c r="E30" s="78" t="s">
        <v>57</v>
      </c>
      <c r="F30" s="80">
        <v>100</v>
      </c>
      <c r="G30" s="81">
        <v>0</v>
      </c>
      <c r="H30" s="82">
        <f t="shared" si="0"/>
        <v>0</v>
      </c>
      <c r="I30" s="83"/>
      <c r="J30" s="92"/>
    </row>
    <row r="31" spans="1:10" s="10" customFormat="1" ht="53.25" customHeight="1">
      <c r="A31" s="8"/>
      <c r="B31" s="91">
        <v>24</v>
      </c>
      <c r="C31" s="86" t="s">
        <v>59</v>
      </c>
      <c r="D31" s="86" t="s">
        <v>60</v>
      </c>
      <c r="E31" s="78" t="s">
        <v>57</v>
      </c>
      <c r="F31" s="80">
        <v>40</v>
      </c>
      <c r="G31" s="81">
        <v>0</v>
      </c>
      <c r="H31" s="82">
        <f t="shared" si="0"/>
        <v>0</v>
      </c>
      <c r="I31" s="83"/>
      <c r="J31" s="92"/>
    </row>
    <row r="32" spans="1:10" s="10" customFormat="1" ht="72" customHeight="1">
      <c r="A32" s="8"/>
      <c r="B32" s="91">
        <v>25</v>
      </c>
      <c r="C32" s="86" t="s">
        <v>59</v>
      </c>
      <c r="D32" s="86" t="s">
        <v>61</v>
      </c>
      <c r="E32" s="78" t="s">
        <v>57</v>
      </c>
      <c r="F32" s="80">
        <v>5</v>
      </c>
      <c r="G32" s="81">
        <v>0</v>
      </c>
      <c r="H32" s="82">
        <f t="shared" si="0"/>
        <v>0</v>
      </c>
      <c r="I32" s="83"/>
      <c r="J32" s="92"/>
    </row>
    <row r="33" spans="1:10" s="10" customFormat="1" ht="52.5" customHeight="1">
      <c r="A33" s="8"/>
      <c r="B33" s="91">
        <v>26</v>
      </c>
      <c r="C33" s="255" t="s">
        <v>62</v>
      </c>
      <c r="D33" s="255"/>
      <c r="E33" s="78" t="s">
        <v>50</v>
      </c>
      <c r="F33" s="80">
        <v>1500</v>
      </c>
      <c r="G33" s="81">
        <v>0</v>
      </c>
      <c r="H33" s="82">
        <f t="shared" si="0"/>
        <v>0</v>
      </c>
      <c r="I33" s="83"/>
      <c r="J33" s="92"/>
    </row>
    <row r="34" spans="1:10" s="10" customFormat="1" ht="63" customHeight="1">
      <c r="A34" s="8"/>
      <c r="B34" s="91">
        <v>27</v>
      </c>
      <c r="C34" s="255" t="s">
        <v>63</v>
      </c>
      <c r="D34" s="255"/>
      <c r="E34" s="78" t="s">
        <v>50</v>
      </c>
      <c r="F34" s="80">
        <v>1000</v>
      </c>
      <c r="G34" s="81">
        <v>0</v>
      </c>
      <c r="H34" s="82">
        <f t="shared" si="0"/>
        <v>0</v>
      </c>
      <c r="I34" s="83"/>
      <c r="J34" s="92"/>
    </row>
    <row r="35" spans="1:10" s="10" customFormat="1" ht="73.5" customHeight="1">
      <c r="A35" s="8"/>
      <c r="B35" s="91">
        <v>28</v>
      </c>
      <c r="C35" s="78" t="s">
        <v>85</v>
      </c>
      <c r="D35" s="191" t="s">
        <v>86</v>
      </c>
      <c r="E35" s="78" t="s">
        <v>57</v>
      </c>
      <c r="F35" s="116">
        <v>50</v>
      </c>
      <c r="G35" s="81">
        <v>0</v>
      </c>
      <c r="H35" s="117">
        <f t="shared" si="0"/>
        <v>0</v>
      </c>
      <c r="I35" s="83"/>
      <c r="J35" s="92"/>
    </row>
    <row r="36" spans="1:10" s="10" customFormat="1" ht="69.75" customHeight="1">
      <c r="A36" s="8"/>
      <c r="B36" s="91">
        <v>29</v>
      </c>
      <c r="C36" s="78" t="s">
        <v>87</v>
      </c>
      <c r="D36" s="191" t="s">
        <v>88</v>
      </c>
      <c r="E36" s="78" t="s">
        <v>50</v>
      </c>
      <c r="F36" s="116">
        <v>1</v>
      </c>
      <c r="G36" s="81">
        <v>0</v>
      </c>
      <c r="H36" s="117">
        <f t="shared" si="0"/>
        <v>0</v>
      </c>
      <c r="I36" s="83"/>
      <c r="J36" s="92"/>
    </row>
    <row r="37" spans="1:10" s="10" customFormat="1" ht="69.75" customHeight="1">
      <c r="A37" s="8"/>
      <c r="B37" s="91">
        <v>30</v>
      </c>
      <c r="C37" s="78" t="s">
        <v>89</v>
      </c>
      <c r="D37" s="191" t="s">
        <v>90</v>
      </c>
      <c r="E37" s="78" t="s">
        <v>50</v>
      </c>
      <c r="F37" s="116">
        <v>2</v>
      </c>
      <c r="G37" s="81">
        <v>0</v>
      </c>
      <c r="H37" s="117">
        <f t="shared" si="0"/>
        <v>0</v>
      </c>
      <c r="I37" s="83"/>
      <c r="J37" s="92"/>
    </row>
    <row r="38" spans="1:10" s="10" customFormat="1" ht="117.75" customHeight="1">
      <c r="A38" s="8"/>
      <c r="B38" s="91">
        <v>31</v>
      </c>
      <c r="C38" s="78" t="s">
        <v>254</v>
      </c>
      <c r="D38" s="191" t="s">
        <v>91</v>
      </c>
      <c r="E38" s="78" t="s">
        <v>50</v>
      </c>
      <c r="F38" s="116">
        <v>4</v>
      </c>
      <c r="G38" s="81">
        <v>0</v>
      </c>
      <c r="H38" s="117">
        <f t="shared" si="0"/>
        <v>0</v>
      </c>
      <c r="I38" s="83"/>
      <c r="J38" s="92"/>
    </row>
    <row r="39" spans="1:10" s="10" customFormat="1" ht="107.25" customHeight="1">
      <c r="A39" s="8"/>
      <c r="B39" s="91">
        <v>32</v>
      </c>
      <c r="C39" s="78" t="s">
        <v>255</v>
      </c>
      <c r="D39" s="191" t="s">
        <v>92</v>
      </c>
      <c r="E39" s="78" t="s">
        <v>50</v>
      </c>
      <c r="F39" s="116">
        <v>4</v>
      </c>
      <c r="G39" s="81">
        <v>0</v>
      </c>
      <c r="H39" s="117">
        <f t="shared" si="0"/>
        <v>0</v>
      </c>
      <c r="I39" s="83"/>
      <c r="J39" s="92"/>
    </row>
    <row r="40" spans="1:10" s="10" customFormat="1" ht="177" customHeight="1">
      <c r="A40" s="8"/>
      <c r="B40" s="91">
        <v>33</v>
      </c>
      <c r="C40" s="78" t="s">
        <v>256</v>
      </c>
      <c r="D40" s="216" t="s">
        <v>257</v>
      </c>
      <c r="E40" s="78" t="s">
        <v>50</v>
      </c>
      <c r="F40" s="116">
        <v>2</v>
      </c>
      <c r="G40" s="81">
        <v>0</v>
      </c>
      <c r="H40" s="117">
        <f t="shared" si="0"/>
        <v>0</v>
      </c>
      <c r="I40" s="83"/>
      <c r="J40" s="92"/>
    </row>
    <row r="41" spans="1:10" s="10" customFormat="1" ht="95.25" customHeight="1">
      <c r="A41" s="8"/>
      <c r="B41" s="91">
        <v>34</v>
      </c>
      <c r="C41" s="78" t="s">
        <v>258</v>
      </c>
      <c r="D41" s="217" t="s">
        <v>259</v>
      </c>
      <c r="E41" s="78" t="s">
        <v>50</v>
      </c>
      <c r="F41" s="116">
        <v>5</v>
      </c>
      <c r="G41" s="81">
        <v>0</v>
      </c>
      <c r="H41" s="117">
        <f t="shared" si="0"/>
        <v>0</v>
      </c>
      <c r="I41" s="83"/>
      <c r="J41" s="92"/>
    </row>
    <row r="42" spans="1:10" s="10" customFormat="1" ht="81" customHeight="1">
      <c r="A42" s="8"/>
      <c r="B42" s="91">
        <v>35</v>
      </c>
      <c r="C42" s="78" t="s">
        <v>260</v>
      </c>
      <c r="D42" s="118" t="s">
        <v>261</v>
      </c>
      <c r="E42" s="78" t="s">
        <v>50</v>
      </c>
      <c r="F42" s="116">
        <v>3</v>
      </c>
      <c r="G42" s="81">
        <v>0</v>
      </c>
      <c r="H42" s="117">
        <f t="shared" si="0"/>
        <v>0</v>
      </c>
      <c r="I42" s="83"/>
      <c r="J42" s="92"/>
    </row>
    <row r="43" spans="1:10" s="10" customFormat="1" ht="125.25" customHeight="1">
      <c r="A43" s="8"/>
      <c r="B43" s="91">
        <v>36</v>
      </c>
      <c r="C43" s="78" t="s">
        <v>262</v>
      </c>
      <c r="D43" s="123" t="s">
        <v>263</v>
      </c>
      <c r="E43" s="78" t="s">
        <v>50</v>
      </c>
      <c r="F43" s="116">
        <v>5</v>
      </c>
      <c r="G43" s="81">
        <v>0</v>
      </c>
      <c r="H43" s="117">
        <f t="shared" si="0"/>
        <v>0</v>
      </c>
      <c r="I43" s="83"/>
      <c r="J43" s="92"/>
    </row>
    <row r="44" spans="1:10" s="10" customFormat="1" ht="81" customHeight="1">
      <c r="A44" s="8"/>
      <c r="B44" s="91">
        <v>37</v>
      </c>
      <c r="C44" s="78" t="s">
        <v>264</v>
      </c>
      <c r="D44" s="118" t="s">
        <v>265</v>
      </c>
      <c r="E44" s="78" t="s">
        <v>50</v>
      </c>
      <c r="F44" s="116">
        <v>3</v>
      </c>
      <c r="G44" s="81">
        <v>0</v>
      </c>
      <c r="H44" s="117">
        <f t="shared" si="0"/>
        <v>0</v>
      </c>
      <c r="I44" s="83"/>
      <c r="J44" s="92"/>
    </row>
    <row r="45" spans="1:10" s="10" customFormat="1" ht="81" customHeight="1">
      <c r="A45" s="8"/>
      <c r="B45" s="91">
        <v>38</v>
      </c>
      <c r="C45" s="78" t="s">
        <v>266</v>
      </c>
      <c r="D45" s="118" t="s">
        <v>267</v>
      </c>
      <c r="E45" s="78" t="s">
        <v>50</v>
      </c>
      <c r="F45" s="116">
        <v>30</v>
      </c>
      <c r="G45" s="81">
        <v>0</v>
      </c>
      <c r="H45" s="117">
        <f t="shared" si="0"/>
        <v>0</v>
      </c>
      <c r="I45" s="83"/>
      <c r="J45" s="92"/>
    </row>
    <row r="46" spans="1:10" s="10" customFormat="1" ht="180.75" customHeight="1">
      <c r="A46" s="8"/>
      <c r="B46" s="91">
        <v>39</v>
      </c>
      <c r="C46" s="78" t="s">
        <v>268</v>
      </c>
      <c r="D46" s="218" t="s">
        <v>269</v>
      </c>
      <c r="E46" s="78" t="s">
        <v>50</v>
      </c>
      <c r="F46" s="116">
        <v>20</v>
      </c>
      <c r="G46" s="81">
        <v>0</v>
      </c>
      <c r="H46" s="117">
        <f t="shared" si="0"/>
        <v>0</v>
      </c>
      <c r="I46" s="83"/>
      <c r="J46" s="92"/>
    </row>
    <row r="47" spans="1:10" s="10" customFormat="1" ht="157.5" customHeight="1">
      <c r="A47" s="8"/>
      <c r="B47" s="91">
        <v>40</v>
      </c>
      <c r="C47" s="78" t="s">
        <v>93</v>
      </c>
      <c r="D47" s="118" t="s">
        <v>270</v>
      </c>
      <c r="E47" s="78" t="s">
        <v>50</v>
      </c>
      <c r="F47" s="116">
        <v>29</v>
      </c>
      <c r="G47" s="81">
        <v>0</v>
      </c>
      <c r="H47" s="117">
        <f t="shared" si="0"/>
        <v>0</v>
      </c>
      <c r="I47" s="83"/>
      <c r="J47" s="92"/>
    </row>
    <row r="48" spans="1:10" s="10" customFormat="1" ht="120" customHeight="1">
      <c r="A48" s="8"/>
      <c r="B48" s="91">
        <v>41</v>
      </c>
      <c r="C48" s="78" t="s">
        <v>271</v>
      </c>
      <c r="D48" s="191" t="s">
        <v>272</v>
      </c>
      <c r="E48" s="78" t="s">
        <v>50</v>
      </c>
      <c r="F48" s="116">
        <v>25</v>
      </c>
      <c r="G48" s="81">
        <v>0</v>
      </c>
      <c r="H48" s="117">
        <f t="shared" si="0"/>
        <v>0</v>
      </c>
      <c r="I48" s="83"/>
      <c r="J48" s="92"/>
    </row>
    <row r="49" spans="1:10" s="10" customFormat="1" ht="74.25" customHeight="1">
      <c r="A49" s="8"/>
      <c r="B49" s="91">
        <v>42</v>
      </c>
      <c r="C49" s="78" t="s">
        <v>273</v>
      </c>
      <c r="D49" s="118" t="s">
        <v>94</v>
      </c>
      <c r="E49" s="78" t="s">
        <v>50</v>
      </c>
      <c r="F49" s="116">
        <v>10</v>
      </c>
      <c r="G49" s="81">
        <v>0</v>
      </c>
      <c r="H49" s="117">
        <f t="shared" si="0"/>
        <v>0</v>
      </c>
      <c r="I49" s="83"/>
      <c r="J49" s="92"/>
    </row>
    <row r="50" spans="1:10" s="10" customFormat="1" ht="119.25" customHeight="1">
      <c r="A50" s="8"/>
      <c r="B50" s="91">
        <v>43</v>
      </c>
      <c r="C50" s="78" t="s">
        <v>274</v>
      </c>
      <c r="D50" s="119" t="s">
        <v>107</v>
      </c>
      <c r="E50" s="78" t="s">
        <v>50</v>
      </c>
      <c r="F50" s="116">
        <v>7</v>
      </c>
      <c r="G50" s="81">
        <v>0</v>
      </c>
      <c r="H50" s="117">
        <f t="shared" si="0"/>
        <v>0</v>
      </c>
      <c r="I50" s="83"/>
      <c r="J50" s="92"/>
    </row>
    <row r="51" spans="1:10" s="10" customFormat="1" ht="94.5" customHeight="1">
      <c r="A51" s="8"/>
      <c r="B51" s="91">
        <v>44</v>
      </c>
      <c r="C51" s="78" t="s">
        <v>95</v>
      </c>
      <c r="D51" s="118" t="s">
        <v>275</v>
      </c>
      <c r="E51" s="78" t="s">
        <v>50</v>
      </c>
      <c r="F51" s="116">
        <v>200</v>
      </c>
      <c r="G51" s="81">
        <v>0</v>
      </c>
      <c r="H51" s="117">
        <f t="shared" si="0"/>
        <v>0</v>
      </c>
      <c r="I51" s="83"/>
      <c r="J51" s="92"/>
    </row>
    <row r="52" spans="1:10" s="10" customFormat="1" ht="80.25" customHeight="1">
      <c r="A52" s="8"/>
      <c r="B52" s="91">
        <v>45</v>
      </c>
      <c r="C52" s="78" t="s">
        <v>276</v>
      </c>
      <c r="D52" s="118" t="s">
        <v>96</v>
      </c>
      <c r="E52" s="78" t="s">
        <v>50</v>
      </c>
      <c r="F52" s="116">
        <v>2</v>
      </c>
      <c r="G52" s="81">
        <v>0</v>
      </c>
      <c r="H52" s="117">
        <f t="shared" si="0"/>
        <v>0</v>
      </c>
      <c r="I52" s="83"/>
      <c r="J52" s="92"/>
    </row>
    <row r="53" spans="1:10" s="10" customFormat="1" ht="67.5" customHeight="1">
      <c r="A53" s="8"/>
      <c r="B53" s="120"/>
      <c r="C53" s="173"/>
      <c r="D53" s="219"/>
      <c r="E53" s="174"/>
      <c r="F53" s="228" t="s">
        <v>64</v>
      </c>
      <c r="G53" s="228"/>
      <c r="H53" s="175" t="s">
        <v>65</v>
      </c>
      <c r="I53" s="189" t="s">
        <v>66</v>
      </c>
      <c r="J53" s="177"/>
    </row>
    <row r="54" spans="1:10" s="10" customFormat="1" ht="39" customHeight="1" thickBot="1">
      <c r="A54" s="13"/>
      <c r="B54" s="121"/>
      <c r="C54" s="179"/>
      <c r="D54" s="179"/>
      <c r="E54" s="179"/>
      <c r="F54" s="229"/>
      <c r="G54" s="229"/>
      <c r="H54" s="180">
        <f>SUM(H8:H52)</f>
        <v>0</v>
      </c>
      <c r="I54" s="180"/>
      <c r="J54" s="182"/>
    </row>
    <row r="55" spans="6:9" ht="14.25">
      <c r="F55" s="16"/>
      <c r="G55" s="16"/>
      <c r="H55" s="17"/>
      <c r="I55" s="17"/>
    </row>
    <row r="57" spans="6:7" ht="15">
      <c r="F57" s="227"/>
      <c r="G57" s="227"/>
    </row>
  </sheetData>
  <sheetProtection/>
  <mergeCells count="6">
    <mergeCell ref="B1:J1"/>
    <mergeCell ref="F53:G54"/>
    <mergeCell ref="F57:G57"/>
    <mergeCell ref="C33:D33"/>
    <mergeCell ref="C34:D34"/>
    <mergeCell ref="B2:J5"/>
  </mergeCells>
  <printOptions/>
  <pageMargins left="0.7" right="0.7" top="0.75" bottom="0.75" header="0.3" footer="0.3"/>
  <pageSetup horizontalDpi="300" verticalDpi="300" orientation="landscape" paperSize="9" r:id="rId1"/>
</worksheet>
</file>

<file path=xl/worksheets/sheet4.xml><?xml version="1.0" encoding="utf-8"?>
<worksheet xmlns="http://schemas.openxmlformats.org/spreadsheetml/2006/main" xmlns:r="http://schemas.openxmlformats.org/officeDocument/2006/relationships">
  <dimension ref="A1:O51"/>
  <sheetViews>
    <sheetView zoomScalePageLayoutView="0" workbookViewId="0" topLeftCell="B34">
      <selection activeCell="O38" sqref="O38"/>
    </sheetView>
  </sheetViews>
  <sheetFormatPr defaultColWidth="9.140625" defaultRowHeight="15"/>
  <cols>
    <col min="1" max="1" width="3.00390625" style="23" hidden="1" customWidth="1"/>
    <col min="2" max="2" width="3.7109375" style="23" customWidth="1"/>
    <col min="3" max="3" width="17.57421875" style="23" customWidth="1"/>
    <col min="4" max="4" width="41.421875" style="23" customWidth="1"/>
    <col min="5" max="5" width="9.140625" style="23" customWidth="1"/>
    <col min="6" max="6" width="7.7109375" style="23" customWidth="1"/>
    <col min="7" max="7" width="11.8515625" style="23" customWidth="1"/>
    <col min="8" max="8" width="10.140625" style="38" customWidth="1"/>
    <col min="9" max="9" width="12.57421875" style="38" customWidth="1"/>
    <col min="10" max="10" width="14.421875" style="23" customWidth="1"/>
    <col min="11" max="16384" width="9.140625" style="23" customWidth="1"/>
  </cols>
  <sheetData>
    <row r="1" spans="2:10" ht="30.75" customHeight="1" thickBot="1">
      <c r="B1" s="259" t="s">
        <v>399</v>
      </c>
      <c r="C1" s="260"/>
      <c r="D1" s="260"/>
      <c r="E1" s="260"/>
      <c r="F1" s="260"/>
      <c r="G1" s="260"/>
      <c r="H1" s="260"/>
      <c r="I1" s="260"/>
      <c r="J1" s="261"/>
    </row>
    <row r="2" spans="1:10" s="25" customFormat="1" ht="15" customHeight="1">
      <c r="A2" s="24"/>
      <c r="B2" s="233" t="s">
        <v>160</v>
      </c>
      <c r="C2" s="234"/>
      <c r="D2" s="234"/>
      <c r="E2" s="234"/>
      <c r="F2" s="234"/>
      <c r="G2" s="234"/>
      <c r="H2" s="234"/>
      <c r="I2" s="234"/>
      <c r="J2" s="235"/>
    </row>
    <row r="3" spans="1:10" ht="12.75" customHeight="1">
      <c r="A3" s="26"/>
      <c r="B3" s="233"/>
      <c r="C3" s="234"/>
      <c r="D3" s="234"/>
      <c r="E3" s="234"/>
      <c r="F3" s="234"/>
      <c r="G3" s="234"/>
      <c r="H3" s="234"/>
      <c r="I3" s="234"/>
      <c r="J3" s="235"/>
    </row>
    <row r="4" spans="1:10" ht="13.5" customHeight="1">
      <c r="A4" s="26"/>
      <c r="B4" s="233"/>
      <c r="C4" s="234"/>
      <c r="D4" s="234"/>
      <c r="E4" s="234"/>
      <c r="F4" s="234"/>
      <c r="G4" s="234"/>
      <c r="H4" s="234"/>
      <c r="I4" s="234"/>
      <c r="J4" s="235"/>
    </row>
    <row r="5" spans="1:10" ht="15" customHeight="1">
      <c r="A5" s="27"/>
      <c r="B5" s="233"/>
      <c r="C5" s="234"/>
      <c r="D5" s="234"/>
      <c r="E5" s="234"/>
      <c r="F5" s="234"/>
      <c r="G5" s="234"/>
      <c r="H5" s="234"/>
      <c r="I5" s="234"/>
      <c r="J5" s="235"/>
    </row>
    <row r="6" spans="1:10" s="29" customFormat="1" ht="53.25" customHeight="1">
      <c r="A6" s="28"/>
      <c r="B6" s="167" t="s">
        <v>36</v>
      </c>
      <c r="C6" s="168" t="s">
        <v>37</v>
      </c>
      <c r="D6" s="168" t="s">
        <v>38</v>
      </c>
      <c r="E6" s="168" t="s">
        <v>39</v>
      </c>
      <c r="F6" s="169" t="s">
        <v>40</v>
      </c>
      <c r="G6" s="170" t="s">
        <v>41</v>
      </c>
      <c r="H6" s="171" t="s">
        <v>109</v>
      </c>
      <c r="I6" s="172" t="s">
        <v>42</v>
      </c>
      <c r="J6" s="88" t="s">
        <v>121</v>
      </c>
    </row>
    <row r="7" spans="1:12" ht="18" customHeight="1">
      <c r="A7" s="30"/>
      <c r="B7" s="127" t="s">
        <v>43</v>
      </c>
      <c r="C7" s="128" t="s">
        <v>44</v>
      </c>
      <c r="D7" s="128" t="s">
        <v>45</v>
      </c>
      <c r="E7" s="128"/>
      <c r="F7" s="128" t="s">
        <v>46</v>
      </c>
      <c r="G7" s="128" t="s">
        <v>47</v>
      </c>
      <c r="H7" s="128" t="s">
        <v>48</v>
      </c>
      <c r="I7" s="129" t="s">
        <v>49</v>
      </c>
      <c r="J7" s="165" t="s">
        <v>122</v>
      </c>
      <c r="L7" s="31"/>
    </row>
    <row r="8" spans="1:14" s="32" customFormat="1" ht="135.75" customHeight="1">
      <c r="A8" s="30"/>
      <c r="B8" s="91">
        <v>1</v>
      </c>
      <c r="C8" s="78" t="s">
        <v>278</v>
      </c>
      <c r="D8" s="137" t="s">
        <v>279</v>
      </c>
      <c r="E8" s="78" t="s">
        <v>50</v>
      </c>
      <c r="F8" s="80">
        <v>40</v>
      </c>
      <c r="G8" s="81">
        <v>0</v>
      </c>
      <c r="H8" s="81">
        <f aca="true" t="shared" si="0" ref="H8:H40">F8*G8</f>
        <v>0</v>
      </c>
      <c r="I8" s="83"/>
      <c r="J8" s="92"/>
      <c r="N8" s="33"/>
    </row>
    <row r="9" spans="1:10" s="32" customFormat="1" ht="140.25" customHeight="1">
      <c r="A9" s="30"/>
      <c r="B9" s="91">
        <v>2</v>
      </c>
      <c r="C9" s="78" t="s">
        <v>280</v>
      </c>
      <c r="D9" s="137" t="s">
        <v>281</v>
      </c>
      <c r="E9" s="78" t="s">
        <v>50</v>
      </c>
      <c r="F9" s="80">
        <v>28</v>
      </c>
      <c r="G9" s="81">
        <v>0</v>
      </c>
      <c r="H9" s="81">
        <f t="shared" si="0"/>
        <v>0</v>
      </c>
      <c r="I9" s="83"/>
      <c r="J9" s="92"/>
    </row>
    <row r="10" spans="1:10" s="32" customFormat="1" ht="82.5" customHeight="1">
      <c r="A10" s="30"/>
      <c r="B10" s="91">
        <v>3</v>
      </c>
      <c r="C10" s="78" t="s">
        <v>282</v>
      </c>
      <c r="D10" s="220" t="s">
        <v>283</v>
      </c>
      <c r="E10" s="78" t="s">
        <v>50</v>
      </c>
      <c r="F10" s="80">
        <v>31</v>
      </c>
      <c r="G10" s="81">
        <v>0</v>
      </c>
      <c r="H10" s="81">
        <f t="shared" si="0"/>
        <v>0</v>
      </c>
      <c r="I10" s="83"/>
      <c r="J10" s="92"/>
    </row>
    <row r="11" spans="1:10" s="32" customFormat="1" ht="78" customHeight="1">
      <c r="A11" s="30"/>
      <c r="B11" s="91">
        <v>4</v>
      </c>
      <c r="C11" s="78" t="s">
        <v>284</v>
      </c>
      <c r="D11" s="220" t="s">
        <v>285</v>
      </c>
      <c r="E11" s="78" t="s">
        <v>50</v>
      </c>
      <c r="F11" s="80">
        <v>20</v>
      </c>
      <c r="G11" s="81">
        <v>0</v>
      </c>
      <c r="H11" s="81">
        <f t="shared" si="0"/>
        <v>0</v>
      </c>
      <c r="I11" s="83"/>
      <c r="J11" s="92"/>
    </row>
    <row r="12" spans="1:10" s="32" customFormat="1" ht="93.75" customHeight="1">
      <c r="A12" s="30"/>
      <c r="B12" s="91">
        <v>5</v>
      </c>
      <c r="C12" s="86" t="s">
        <v>286</v>
      </c>
      <c r="D12" s="221" t="s">
        <v>287</v>
      </c>
      <c r="E12" s="78" t="s">
        <v>50</v>
      </c>
      <c r="F12" s="80">
        <v>30</v>
      </c>
      <c r="G12" s="81">
        <v>0</v>
      </c>
      <c r="H12" s="81">
        <f t="shared" si="0"/>
        <v>0</v>
      </c>
      <c r="I12" s="83"/>
      <c r="J12" s="92"/>
    </row>
    <row r="13" spans="1:10" s="32" customFormat="1" ht="81.75" customHeight="1">
      <c r="A13" s="30"/>
      <c r="B13" s="91">
        <v>6</v>
      </c>
      <c r="C13" s="78" t="s">
        <v>288</v>
      </c>
      <c r="D13" s="222" t="s">
        <v>289</v>
      </c>
      <c r="E13" s="78" t="s">
        <v>50</v>
      </c>
      <c r="F13" s="80">
        <v>22</v>
      </c>
      <c r="G13" s="81">
        <v>0</v>
      </c>
      <c r="H13" s="81">
        <f t="shared" si="0"/>
        <v>0</v>
      </c>
      <c r="I13" s="83"/>
      <c r="J13" s="92"/>
    </row>
    <row r="14" spans="1:10" s="32" customFormat="1" ht="45.75" customHeight="1">
      <c r="A14" s="30"/>
      <c r="B14" s="91">
        <v>7</v>
      </c>
      <c r="C14" s="78" t="s">
        <v>290</v>
      </c>
      <c r="D14" s="222" t="s">
        <v>291</v>
      </c>
      <c r="E14" s="78" t="s">
        <v>50</v>
      </c>
      <c r="F14" s="80">
        <v>1</v>
      </c>
      <c r="G14" s="81">
        <v>0</v>
      </c>
      <c r="H14" s="81">
        <f t="shared" si="0"/>
        <v>0</v>
      </c>
      <c r="I14" s="83"/>
      <c r="J14" s="92"/>
    </row>
    <row r="15" spans="1:10" s="32" customFormat="1" ht="70.5" customHeight="1">
      <c r="A15" s="30"/>
      <c r="B15" s="91">
        <v>8</v>
      </c>
      <c r="C15" s="78" t="s">
        <v>236</v>
      </c>
      <c r="D15" s="137" t="s">
        <v>292</v>
      </c>
      <c r="E15" s="78" t="s">
        <v>50</v>
      </c>
      <c r="F15" s="80">
        <v>21</v>
      </c>
      <c r="G15" s="81">
        <v>0</v>
      </c>
      <c r="H15" s="81">
        <f t="shared" si="0"/>
        <v>0</v>
      </c>
      <c r="I15" s="83"/>
      <c r="J15" s="92"/>
    </row>
    <row r="16" spans="1:10" s="32" customFormat="1" ht="86.25" customHeight="1">
      <c r="A16" s="30"/>
      <c r="B16" s="91">
        <v>9</v>
      </c>
      <c r="C16" s="78" t="s">
        <v>293</v>
      </c>
      <c r="D16" s="223" t="s">
        <v>294</v>
      </c>
      <c r="E16" s="78" t="s">
        <v>50</v>
      </c>
      <c r="F16" s="80">
        <v>53</v>
      </c>
      <c r="G16" s="81">
        <v>0</v>
      </c>
      <c r="H16" s="81">
        <f t="shared" si="0"/>
        <v>0</v>
      </c>
      <c r="I16" s="83"/>
      <c r="J16" s="92"/>
    </row>
    <row r="17" spans="1:10" s="32" customFormat="1" ht="156.75" customHeight="1">
      <c r="A17" s="30"/>
      <c r="B17" s="91">
        <v>10</v>
      </c>
      <c r="C17" s="78" t="s">
        <v>295</v>
      </c>
      <c r="D17" s="223" t="s">
        <v>296</v>
      </c>
      <c r="E17" s="78" t="s">
        <v>50</v>
      </c>
      <c r="F17" s="80">
        <v>11</v>
      </c>
      <c r="G17" s="81">
        <v>0</v>
      </c>
      <c r="H17" s="81">
        <f t="shared" si="0"/>
        <v>0</v>
      </c>
      <c r="I17" s="83"/>
      <c r="J17" s="92"/>
    </row>
    <row r="18" spans="1:10" s="32" customFormat="1" ht="104.25" customHeight="1">
      <c r="A18" s="30"/>
      <c r="B18" s="91">
        <v>11</v>
      </c>
      <c r="C18" s="78" t="s">
        <v>206</v>
      </c>
      <c r="D18" s="220" t="s">
        <v>297</v>
      </c>
      <c r="E18" s="78" t="s">
        <v>50</v>
      </c>
      <c r="F18" s="80">
        <v>1</v>
      </c>
      <c r="G18" s="81">
        <v>0</v>
      </c>
      <c r="H18" s="81">
        <f t="shared" si="0"/>
        <v>0</v>
      </c>
      <c r="I18" s="83"/>
      <c r="J18" s="92"/>
    </row>
    <row r="19" spans="1:10" s="32" customFormat="1" ht="128.25" customHeight="1">
      <c r="A19" s="30"/>
      <c r="B19" s="91">
        <v>12</v>
      </c>
      <c r="C19" s="78" t="s">
        <v>298</v>
      </c>
      <c r="D19" s="137" t="s">
        <v>299</v>
      </c>
      <c r="E19" s="78" t="s">
        <v>50</v>
      </c>
      <c r="F19" s="80">
        <v>10</v>
      </c>
      <c r="G19" s="81">
        <v>0</v>
      </c>
      <c r="H19" s="81">
        <f t="shared" si="0"/>
        <v>0</v>
      </c>
      <c r="I19" s="83"/>
      <c r="J19" s="92"/>
    </row>
    <row r="20" spans="1:10" s="32" customFormat="1" ht="73.5" customHeight="1">
      <c r="A20" s="30"/>
      <c r="B20" s="91">
        <v>13</v>
      </c>
      <c r="C20" s="78" t="s">
        <v>300</v>
      </c>
      <c r="D20" s="78" t="s">
        <v>105</v>
      </c>
      <c r="E20" s="78" t="s">
        <v>50</v>
      </c>
      <c r="F20" s="80">
        <v>5</v>
      </c>
      <c r="G20" s="81">
        <v>0</v>
      </c>
      <c r="H20" s="81">
        <f t="shared" si="0"/>
        <v>0</v>
      </c>
      <c r="I20" s="83"/>
      <c r="J20" s="92"/>
    </row>
    <row r="21" spans="1:10" s="32" customFormat="1" ht="87" customHeight="1">
      <c r="A21" s="30"/>
      <c r="B21" s="91">
        <v>14</v>
      </c>
      <c r="C21" s="78" t="s">
        <v>182</v>
      </c>
      <c r="D21" s="78" t="s">
        <v>301</v>
      </c>
      <c r="E21" s="78" t="s">
        <v>50</v>
      </c>
      <c r="F21" s="80">
        <v>56</v>
      </c>
      <c r="G21" s="81">
        <v>0</v>
      </c>
      <c r="H21" s="81">
        <f t="shared" si="0"/>
        <v>0</v>
      </c>
      <c r="I21" s="83"/>
      <c r="J21" s="92"/>
    </row>
    <row r="22" spans="1:11" s="32" customFormat="1" ht="86.25" customHeight="1">
      <c r="A22" s="30"/>
      <c r="B22" s="91">
        <v>15</v>
      </c>
      <c r="C22" s="78" t="s">
        <v>211</v>
      </c>
      <c r="D22" s="137" t="s">
        <v>302</v>
      </c>
      <c r="E22" s="78" t="s">
        <v>50</v>
      </c>
      <c r="F22" s="80">
        <v>22</v>
      </c>
      <c r="G22" s="81">
        <v>0</v>
      </c>
      <c r="H22" s="81">
        <f t="shared" si="0"/>
        <v>0</v>
      </c>
      <c r="I22" s="83"/>
      <c r="J22" s="92"/>
      <c r="K22" s="34"/>
    </row>
    <row r="23" spans="1:11" s="32" customFormat="1" ht="135" customHeight="1">
      <c r="A23" s="30"/>
      <c r="B23" s="91">
        <v>16</v>
      </c>
      <c r="C23" s="78" t="s">
        <v>303</v>
      </c>
      <c r="D23" s="78" t="s">
        <v>168</v>
      </c>
      <c r="E23" s="78" t="s">
        <v>50</v>
      </c>
      <c r="F23" s="80">
        <v>1</v>
      </c>
      <c r="G23" s="81">
        <v>0</v>
      </c>
      <c r="H23" s="81">
        <f t="shared" si="0"/>
        <v>0</v>
      </c>
      <c r="I23" s="83"/>
      <c r="J23" s="92"/>
      <c r="K23" s="34"/>
    </row>
    <row r="24" spans="1:11" s="32" customFormat="1" ht="101.25" customHeight="1">
      <c r="A24" s="30"/>
      <c r="B24" s="91">
        <v>17</v>
      </c>
      <c r="C24" s="78" t="s">
        <v>108</v>
      </c>
      <c r="D24" s="78" t="s">
        <v>104</v>
      </c>
      <c r="E24" s="78" t="s">
        <v>50</v>
      </c>
      <c r="F24" s="80">
        <v>1</v>
      </c>
      <c r="G24" s="81">
        <v>0</v>
      </c>
      <c r="H24" s="81">
        <f t="shared" si="0"/>
        <v>0</v>
      </c>
      <c r="I24" s="83"/>
      <c r="J24" s="92"/>
      <c r="K24" s="34"/>
    </row>
    <row r="25" spans="1:10" s="32" customFormat="1" ht="93" customHeight="1">
      <c r="A25" s="30"/>
      <c r="B25" s="91">
        <v>18</v>
      </c>
      <c r="C25" s="85" t="s">
        <v>185</v>
      </c>
      <c r="D25" s="85" t="s">
        <v>304</v>
      </c>
      <c r="E25" s="78" t="s">
        <v>50</v>
      </c>
      <c r="F25" s="80">
        <v>5</v>
      </c>
      <c r="G25" s="81">
        <v>0</v>
      </c>
      <c r="H25" s="81">
        <f t="shared" si="0"/>
        <v>0</v>
      </c>
      <c r="I25" s="83"/>
      <c r="J25" s="92"/>
    </row>
    <row r="26" spans="1:10" s="32" customFormat="1" ht="75.75" customHeight="1">
      <c r="A26" s="30"/>
      <c r="B26" s="91">
        <v>19</v>
      </c>
      <c r="C26" s="78" t="s">
        <v>215</v>
      </c>
      <c r="D26" s="78" t="s">
        <v>305</v>
      </c>
      <c r="E26" s="78" t="s">
        <v>50</v>
      </c>
      <c r="F26" s="80">
        <v>103</v>
      </c>
      <c r="G26" s="81">
        <v>0</v>
      </c>
      <c r="H26" s="81">
        <f t="shared" si="0"/>
        <v>0</v>
      </c>
      <c r="I26" s="83"/>
      <c r="J26" s="92"/>
    </row>
    <row r="27" spans="1:10" s="32" customFormat="1" ht="239.25" customHeight="1">
      <c r="A27" s="30"/>
      <c r="B27" s="91">
        <v>20</v>
      </c>
      <c r="C27" s="79" t="s">
        <v>20</v>
      </c>
      <c r="D27" s="78" t="s">
        <v>188</v>
      </c>
      <c r="E27" s="78" t="s">
        <v>50</v>
      </c>
      <c r="F27" s="80">
        <v>1</v>
      </c>
      <c r="G27" s="81">
        <v>0</v>
      </c>
      <c r="H27" s="81">
        <f t="shared" si="0"/>
        <v>0</v>
      </c>
      <c r="I27" s="83"/>
      <c r="J27" s="92"/>
    </row>
    <row r="28" spans="1:10" s="32" customFormat="1" ht="55.5" customHeight="1">
      <c r="A28" s="30"/>
      <c r="B28" s="91">
        <v>21</v>
      </c>
      <c r="C28" s="78" t="s">
        <v>21</v>
      </c>
      <c r="D28" s="214" t="s">
        <v>51</v>
      </c>
      <c r="E28" s="78" t="s">
        <v>52</v>
      </c>
      <c r="F28" s="80">
        <v>10</v>
      </c>
      <c r="G28" s="81">
        <v>0</v>
      </c>
      <c r="H28" s="81">
        <f t="shared" si="0"/>
        <v>0</v>
      </c>
      <c r="I28" s="83"/>
      <c r="J28" s="92"/>
    </row>
    <row r="29" spans="1:10" s="32" customFormat="1" ht="73.5" customHeight="1">
      <c r="A29" s="30"/>
      <c r="B29" s="91">
        <v>22</v>
      </c>
      <c r="C29" s="78" t="s">
        <v>53</v>
      </c>
      <c r="D29" s="78" t="s">
        <v>306</v>
      </c>
      <c r="E29" s="78" t="s">
        <v>52</v>
      </c>
      <c r="F29" s="80">
        <v>20</v>
      </c>
      <c r="G29" s="81">
        <v>0</v>
      </c>
      <c r="H29" s="81">
        <f t="shared" si="0"/>
        <v>0</v>
      </c>
      <c r="I29" s="83"/>
      <c r="J29" s="92"/>
    </row>
    <row r="30" spans="1:10" s="32" customFormat="1" ht="81" customHeight="1">
      <c r="A30" s="30"/>
      <c r="B30" s="91">
        <v>23</v>
      </c>
      <c r="C30" s="78" t="s">
        <v>33</v>
      </c>
      <c r="D30" s="137" t="s">
        <v>307</v>
      </c>
      <c r="E30" s="78" t="s">
        <v>52</v>
      </c>
      <c r="F30" s="80">
        <v>40</v>
      </c>
      <c r="G30" s="81">
        <v>0</v>
      </c>
      <c r="H30" s="81">
        <f t="shared" si="0"/>
        <v>0</v>
      </c>
      <c r="I30" s="83"/>
      <c r="J30" s="92"/>
    </row>
    <row r="31" spans="1:10" s="32" customFormat="1" ht="61.5" customHeight="1">
      <c r="A31" s="30"/>
      <c r="B31" s="91">
        <v>24</v>
      </c>
      <c r="C31" s="86" t="s">
        <v>55</v>
      </c>
      <c r="D31" s="86" t="s">
        <v>56</v>
      </c>
      <c r="E31" s="78" t="s">
        <v>57</v>
      </c>
      <c r="F31" s="80">
        <v>3</v>
      </c>
      <c r="G31" s="81">
        <v>0</v>
      </c>
      <c r="H31" s="81">
        <f t="shared" si="0"/>
        <v>0</v>
      </c>
      <c r="I31" s="83"/>
      <c r="J31" s="92"/>
    </row>
    <row r="32" spans="1:10" s="32" customFormat="1" ht="42.75" customHeight="1">
      <c r="A32" s="30"/>
      <c r="B32" s="91">
        <v>25</v>
      </c>
      <c r="C32" s="86" t="s">
        <v>55</v>
      </c>
      <c r="D32" s="86" t="s">
        <v>58</v>
      </c>
      <c r="E32" s="78" t="s">
        <v>57</v>
      </c>
      <c r="F32" s="80">
        <v>5</v>
      </c>
      <c r="G32" s="81">
        <v>0</v>
      </c>
      <c r="H32" s="81">
        <f t="shared" si="0"/>
        <v>0</v>
      </c>
      <c r="I32" s="83"/>
      <c r="J32" s="92"/>
    </row>
    <row r="33" spans="1:10" s="32" customFormat="1" ht="36" customHeight="1">
      <c r="A33" s="30"/>
      <c r="B33" s="91">
        <v>26</v>
      </c>
      <c r="C33" s="86" t="s">
        <v>59</v>
      </c>
      <c r="D33" s="86" t="s">
        <v>60</v>
      </c>
      <c r="E33" s="78" t="s">
        <v>57</v>
      </c>
      <c r="F33" s="80">
        <v>25</v>
      </c>
      <c r="G33" s="81">
        <v>0</v>
      </c>
      <c r="H33" s="81">
        <f t="shared" si="0"/>
        <v>0</v>
      </c>
      <c r="I33" s="83"/>
      <c r="J33" s="92"/>
    </row>
    <row r="34" spans="1:10" s="32" customFormat="1" ht="53.25" customHeight="1">
      <c r="A34" s="30"/>
      <c r="B34" s="91">
        <v>27</v>
      </c>
      <c r="C34" s="86" t="s">
        <v>59</v>
      </c>
      <c r="D34" s="86" t="s">
        <v>61</v>
      </c>
      <c r="E34" s="78" t="s">
        <v>57</v>
      </c>
      <c r="F34" s="80">
        <v>35</v>
      </c>
      <c r="G34" s="81">
        <v>0</v>
      </c>
      <c r="H34" s="81">
        <f t="shared" si="0"/>
        <v>0</v>
      </c>
      <c r="I34" s="83"/>
      <c r="J34" s="92"/>
    </row>
    <row r="35" spans="1:10" s="32" customFormat="1" ht="47.25" customHeight="1">
      <c r="A35" s="30"/>
      <c r="B35" s="91">
        <v>28</v>
      </c>
      <c r="C35" s="255" t="s">
        <v>62</v>
      </c>
      <c r="D35" s="255"/>
      <c r="E35" s="78" t="s">
        <v>50</v>
      </c>
      <c r="F35" s="80">
        <v>100</v>
      </c>
      <c r="G35" s="81">
        <v>0</v>
      </c>
      <c r="H35" s="81">
        <f t="shared" si="0"/>
        <v>0</v>
      </c>
      <c r="I35" s="83"/>
      <c r="J35" s="92"/>
    </row>
    <row r="36" spans="1:10" s="32" customFormat="1" ht="40.5" customHeight="1">
      <c r="A36" s="30"/>
      <c r="B36" s="91">
        <v>29</v>
      </c>
      <c r="C36" s="255" t="s">
        <v>63</v>
      </c>
      <c r="D36" s="255"/>
      <c r="E36" s="78" t="s">
        <v>50</v>
      </c>
      <c r="F36" s="80">
        <v>500</v>
      </c>
      <c r="G36" s="81">
        <v>0</v>
      </c>
      <c r="H36" s="81">
        <f t="shared" si="0"/>
        <v>0</v>
      </c>
      <c r="I36" s="83"/>
      <c r="J36" s="92"/>
    </row>
    <row r="37" spans="1:10" s="32" customFormat="1" ht="69.75" customHeight="1">
      <c r="A37" s="30"/>
      <c r="B37" s="91">
        <v>30</v>
      </c>
      <c r="C37" s="78" t="s">
        <v>308</v>
      </c>
      <c r="D37" s="224" t="s">
        <v>97</v>
      </c>
      <c r="E37" s="78" t="s">
        <v>50</v>
      </c>
      <c r="F37" s="116">
        <v>2</v>
      </c>
      <c r="G37" s="81">
        <v>0</v>
      </c>
      <c r="H37" s="81">
        <f t="shared" si="0"/>
        <v>0</v>
      </c>
      <c r="I37" s="83"/>
      <c r="J37" s="92"/>
    </row>
    <row r="38" spans="1:10" s="32" customFormat="1" ht="54.75" customHeight="1">
      <c r="A38" s="30"/>
      <c r="B38" s="91">
        <v>31</v>
      </c>
      <c r="C38" s="78" t="s">
        <v>98</v>
      </c>
      <c r="D38" s="78" t="s">
        <v>99</v>
      </c>
      <c r="E38" s="78" t="s">
        <v>52</v>
      </c>
      <c r="F38" s="116">
        <v>5</v>
      </c>
      <c r="G38" s="81">
        <v>0</v>
      </c>
      <c r="H38" s="81">
        <f t="shared" si="0"/>
        <v>0</v>
      </c>
      <c r="I38" s="83"/>
      <c r="J38" s="92"/>
    </row>
    <row r="39" spans="1:10" s="32" customFormat="1" ht="78" customHeight="1">
      <c r="A39" s="30"/>
      <c r="B39" s="91">
        <v>32</v>
      </c>
      <c r="C39" s="78" t="s">
        <v>309</v>
      </c>
      <c r="D39" s="78" t="s">
        <v>100</v>
      </c>
      <c r="E39" s="78" t="s">
        <v>50</v>
      </c>
      <c r="F39" s="116">
        <v>5</v>
      </c>
      <c r="G39" s="81">
        <v>0</v>
      </c>
      <c r="H39" s="81">
        <f t="shared" si="0"/>
        <v>0</v>
      </c>
      <c r="I39" s="83"/>
      <c r="J39" s="92"/>
    </row>
    <row r="40" spans="1:10" s="32" customFormat="1" ht="78" customHeight="1">
      <c r="A40" s="30"/>
      <c r="B40" s="91">
        <v>33</v>
      </c>
      <c r="C40" s="78" t="s">
        <v>310</v>
      </c>
      <c r="D40" s="78" t="s">
        <v>311</v>
      </c>
      <c r="E40" s="78" t="s">
        <v>50</v>
      </c>
      <c r="F40" s="116">
        <v>2</v>
      </c>
      <c r="G40" s="81">
        <v>0</v>
      </c>
      <c r="H40" s="81">
        <f t="shared" si="0"/>
        <v>0</v>
      </c>
      <c r="I40" s="83"/>
      <c r="J40" s="92"/>
    </row>
    <row r="41" spans="1:10" s="32" customFormat="1" ht="36.75" customHeight="1">
      <c r="A41" s="30"/>
      <c r="B41" s="93"/>
      <c r="C41" s="108"/>
      <c r="D41" s="108"/>
      <c r="E41" s="108"/>
      <c r="F41" s="262" t="s">
        <v>64</v>
      </c>
      <c r="G41" s="262"/>
      <c r="H41" s="130" t="s">
        <v>65</v>
      </c>
      <c r="I41" s="131" t="s">
        <v>66</v>
      </c>
      <c r="J41" s="92"/>
    </row>
    <row r="42" spans="1:10" s="32" customFormat="1" ht="39" customHeight="1" thickBot="1">
      <c r="A42" s="35"/>
      <c r="B42" s="154"/>
      <c r="C42" s="166"/>
      <c r="D42" s="166"/>
      <c r="E42" s="109"/>
      <c r="F42" s="263"/>
      <c r="G42" s="263"/>
      <c r="H42" s="95">
        <f>SUM(H8:H40)</f>
        <v>0</v>
      </c>
      <c r="I42" s="96"/>
      <c r="J42" s="97"/>
    </row>
    <row r="43" s="32" customFormat="1" ht="39" customHeight="1" thickBot="1">
      <c r="A43" s="35"/>
    </row>
    <row r="44" s="32" customFormat="1" ht="39" customHeight="1" thickBot="1">
      <c r="A44" s="35"/>
    </row>
    <row r="45" s="32" customFormat="1" ht="39" customHeight="1" thickBot="1">
      <c r="A45" s="35"/>
    </row>
    <row r="46" s="32" customFormat="1" ht="39" customHeight="1" thickBot="1">
      <c r="A46" s="35"/>
    </row>
    <row r="47" spans="6:9" ht="14.25">
      <c r="F47" s="36"/>
      <c r="G47" s="36"/>
      <c r="H47" s="37"/>
      <c r="I47" s="37"/>
    </row>
    <row r="48" spans="4:7" ht="15">
      <c r="D48" s="39"/>
      <c r="F48" s="40"/>
      <c r="G48" s="40"/>
    </row>
    <row r="51" ht="12.75">
      <c r="O51" s="23" t="s">
        <v>101</v>
      </c>
    </row>
  </sheetData>
  <sheetProtection/>
  <mergeCells count="5">
    <mergeCell ref="B1:J1"/>
    <mergeCell ref="B2:J5"/>
    <mergeCell ref="F41:G42"/>
    <mergeCell ref="C35:D35"/>
    <mergeCell ref="C36:D36"/>
  </mergeCells>
  <printOptions/>
  <pageMargins left="0.7" right="0.7" top="0.75" bottom="0.75" header="0.3" footer="0.3"/>
  <pageSetup horizontalDpi="300" verticalDpi="300" orientation="landscape" paperSize="9" r:id="rId1"/>
</worksheet>
</file>

<file path=xl/worksheets/sheet5.xml><?xml version="1.0" encoding="utf-8"?>
<worksheet xmlns="http://schemas.openxmlformats.org/spreadsheetml/2006/main" xmlns:r="http://schemas.openxmlformats.org/officeDocument/2006/relationships">
  <dimension ref="A1:N49"/>
  <sheetViews>
    <sheetView zoomScalePageLayoutView="0" workbookViewId="0" topLeftCell="B46">
      <selection activeCell="D37" sqref="D37"/>
    </sheetView>
  </sheetViews>
  <sheetFormatPr defaultColWidth="9.140625" defaultRowHeight="15"/>
  <cols>
    <col min="1" max="1" width="3.00390625" style="1" hidden="1" customWidth="1"/>
    <col min="2" max="2" width="2.8515625" style="1" customWidth="1"/>
    <col min="3" max="3" width="21.57421875" style="1" customWidth="1"/>
    <col min="4" max="4" width="32.140625" style="1" customWidth="1"/>
    <col min="5" max="5" width="9.140625" style="1" customWidth="1"/>
    <col min="6" max="6" width="13.421875" style="1" customWidth="1"/>
    <col min="7" max="7" width="10.57421875" style="1" customWidth="1"/>
    <col min="8" max="8" width="11.57421875" style="20" customWidth="1"/>
    <col min="9" max="9" width="10.00390625" style="20" customWidth="1"/>
    <col min="10" max="10" width="19.28125" style="1" customWidth="1"/>
    <col min="11" max="16384" width="9.140625" style="1" customWidth="1"/>
  </cols>
  <sheetData>
    <row r="1" spans="2:10" ht="30.75" customHeight="1" thickBot="1">
      <c r="B1" s="264" t="s">
        <v>400</v>
      </c>
      <c r="C1" s="265"/>
      <c r="D1" s="265"/>
      <c r="E1" s="265"/>
      <c r="F1" s="265"/>
      <c r="G1" s="265"/>
      <c r="H1" s="265"/>
      <c r="I1" s="265"/>
      <c r="J1" s="266"/>
    </row>
    <row r="2" spans="1:10" s="3" customFormat="1" ht="15" customHeight="1">
      <c r="A2" s="2"/>
      <c r="B2" s="242" t="s">
        <v>161</v>
      </c>
      <c r="C2" s="243"/>
      <c r="D2" s="243"/>
      <c r="E2" s="243"/>
      <c r="F2" s="243"/>
      <c r="G2" s="243"/>
      <c r="H2" s="243"/>
      <c r="I2" s="243"/>
      <c r="J2" s="244"/>
    </row>
    <row r="3" spans="1:10" ht="12.75" customHeight="1">
      <c r="A3" s="4"/>
      <c r="B3" s="245"/>
      <c r="C3" s="246"/>
      <c r="D3" s="246"/>
      <c r="E3" s="246"/>
      <c r="F3" s="246"/>
      <c r="G3" s="246"/>
      <c r="H3" s="246"/>
      <c r="I3" s="246"/>
      <c r="J3" s="247"/>
    </row>
    <row r="4" spans="1:10" ht="13.5" customHeight="1">
      <c r="A4" s="4"/>
      <c r="B4" s="245"/>
      <c r="C4" s="246"/>
      <c r="D4" s="246"/>
      <c r="E4" s="246"/>
      <c r="F4" s="246"/>
      <c r="G4" s="246"/>
      <c r="H4" s="246"/>
      <c r="I4" s="246"/>
      <c r="J4" s="247"/>
    </row>
    <row r="5" spans="1:10" ht="12.75">
      <c r="A5" s="5"/>
      <c r="B5" s="248"/>
      <c r="C5" s="249"/>
      <c r="D5" s="249"/>
      <c r="E5" s="249"/>
      <c r="F5" s="249"/>
      <c r="G5" s="249"/>
      <c r="H5" s="249"/>
      <c r="I5" s="249"/>
      <c r="J5" s="250"/>
    </row>
    <row r="6" spans="1:10" s="7" customFormat="1" ht="53.25" customHeight="1">
      <c r="A6" s="6"/>
      <c r="B6" s="190" t="s">
        <v>36</v>
      </c>
      <c r="C6" s="132" t="s">
        <v>37</v>
      </c>
      <c r="D6" s="132" t="s">
        <v>38</v>
      </c>
      <c r="E6" s="132" t="s">
        <v>39</v>
      </c>
      <c r="F6" s="133" t="s">
        <v>40</v>
      </c>
      <c r="G6" s="134" t="s">
        <v>41</v>
      </c>
      <c r="H6" s="74" t="s">
        <v>169</v>
      </c>
      <c r="I6" s="133" t="s">
        <v>42</v>
      </c>
      <c r="J6" s="88" t="s">
        <v>121</v>
      </c>
    </row>
    <row r="7" spans="1:12" ht="18" customHeight="1">
      <c r="A7" s="8"/>
      <c r="B7" s="156" t="s">
        <v>43</v>
      </c>
      <c r="C7" s="135" t="s">
        <v>44</v>
      </c>
      <c r="D7" s="135" t="s">
        <v>45</v>
      </c>
      <c r="E7" s="135"/>
      <c r="F7" s="135" t="s">
        <v>46</v>
      </c>
      <c r="G7" s="135" t="s">
        <v>47</v>
      </c>
      <c r="H7" s="135" t="s">
        <v>48</v>
      </c>
      <c r="I7" s="135" t="s">
        <v>49</v>
      </c>
      <c r="J7" s="90" t="s">
        <v>122</v>
      </c>
      <c r="L7" s="9"/>
    </row>
    <row r="8" spans="1:14" s="10" customFormat="1" ht="180.75" customHeight="1">
      <c r="A8" s="8"/>
      <c r="B8" s="91">
        <v>1</v>
      </c>
      <c r="C8" s="78" t="s">
        <v>223</v>
      </c>
      <c r="D8" s="78" t="s">
        <v>224</v>
      </c>
      <c r="E8" s="78" t="s">
        <v>50</v>
      </c>
      <c r="F8" s="80">
        <v>8</v>
      </c>
      <c r="G8" s="81">
        <v>0</v>
      </c>
      <c r="H8" s="81">
        <f>F8*G8</f>
        <v>0</v>
      </c>
      <c r="I8" s="136"/>
      <c r="J8" s="92"/>
      <c r="N8" s="11"/>
    </row>
    <row r="9" spans="1:13" s="10" customFormat="1" ht="177" customHeight="1">
      <c r="A9" s="8"/>
      <c r="B9" s="91">
        <v>2</v>
      </c>
      <c r="C9" s="78" t="s">
        <v>312</v>
      </c>
      <c r="D9" s="78" t="s">
        <v>171</v>
      </c>
      <c r="E9" s="78" t="s">
        <v>50</v>
      </c>
      <c r="F9" s="80">
        <v>10</v>
      </c>
      <c r="G9" s="81">
        <v>0</v>
      </c>
      <c r="H9" s="81">
        <f aca="true" t="shared" si="0" ref="H9:H44">F9*G9</f>
        <v>0</v>
      </c>
      <c r="I9" s="136"/>
      <c r="J9" s="92"/>
      <c r="M9" s="41"/>
    </row>
    <row r="10" spans="1:10" s="10" customFormat="1" ht="117.75" customHeight="1">
      <c r="A10" s="8"/>
      <c r="B10" s="91">
        <v>3</v>
      </c>
      <c r="C10" s="78" t="s">
        <v>313</v>
      </c>
      <c r="D10" s="192" t="s">
        <v>173</v>
      </c>
      <c r="E10" s="78" t="s">
        <v>50</v>
      </c>
      <c r="F10" s="80">
        <v>24</v>
      </c>
      <c r="G10" s="81">
        <v>0</v>
      </c>
      <c r="H10" s="81">
        <f t="shared" si="0"/>
        <v>0</v>
      </c>
      <c r="I10" s="136"/>
      <c r="J10" s="92"/>
    </row>
    <row r="11" spans="1:10" s="10" customFormat="1" ht="99.75" customHeight="1">
      <c r="A11" s="8"/>
      <c r="B11" s="91">
        <v>4</v>
      </c>
      <c r="C11" s="78" t="s">
        <v>230</v>
      </c>
      <c r="D11" s="192" t="s">
        <v>231</v>
      </c>
      <c r="E11" s="78" t="s">
        <v>50</v>
      </c>
      <c r="F11" s="80">
        <v>3</v>
      </c>
      <c r="G11" s="81">
        <v>0</v>
      </c>
      <c r="H11" s="81">
        <f t="shared" si="0"/>
        <v>0</v>
      </c>
      <c r="I11" s="136"/>
      <c r="J11" s="92"/>
    </row>
    <row r="12" spans="1:10" s="10" customFormat="1" ht="104.25" customHeight="1">
      <c r="A12" s="8"/>
      <c r="B12" s="91">
        <v>5</v>
      </c>
      <c r="C12" s="78" t="s">
        <v>288</v>
      </c>
      <c r="D12" s="193" t="s">
        <v>314</v>
      </c>
      <c r="E12" s="78" t="s">
        <v>50</v>
      </c>
      <c r="F12" s="80">
        <v>5</v>
      </c>
      <c r="G12" s="81">
        <v>0</v>
      </c>
      <c r="H12" s="81">
        <f t="shared" si="0"/>
        <v>0</v>
      </c>
      <c r="I12" s="136"/>
      <c r="J12" s="92"/>
    </row>
    <row r="13" spans="1:10" s="10" customFormat="1" ht="78.75" customHeight="1">
      <c r="A13" s="8"/>
      <c r="B13" s="91">
        <v>6</v>
      </c>
      <c r="C13" s="78" t="s">
        <v>234</v>
      </c>
      <c r="D13" s="193" t="s">
        <v>235</v>
      </c>
      <c r="E13" s="78" t="s">
        <v>50</v>
      </c>
      <c r="F13" s="80">
        <v>5</v>
      </c>
      <c r="G13" s="81">
        <v>0</v>
      </c>
      <c r="H13" s="81">
        <f t="shared" si="0"/>
        <v>0</v>
      </c>
      <c r="I13" s="136"/>
      <c r="J13" s="92"/>
    </row>
    <row r="14" spans="1:10" s="10" customFormat="1" ht="88.5" customHeight="1">
      <c r="A14" s="8"/>
      <c r="B14" s="91">
        <v>7</v>
      </c>
      <c r="C14" s="78" t="s">
        <v>315</v>
      </c>
      <c r="D14" s="86" t="s">
        <v>177</v>
      </c>
      <c r="E14" s="78" t="s">
        <v>50</v>
      </c>
      <c r="F14" s="80">
        <v>2</v>
      </c>
      <c r="G14" s="81">
        <v>0</v>
      </c>
      <c r="H14" s="81">
        <f t="shared" si="0"/>
        <v>0</v>
      </c>
      <c r="I14" s="136"/>
      <c r="J14" s="92"/>
    </row>
    <row r="15" spans="1:11" s="10" customFormat="1" ht="109.5" customHeight="1">
      <c r="A15" s="8"/>
      <c r="B15" s="91">
        <v>8</v>
      </c>
      <c r="C15" s="78" t="s">
        <v>237</v>
      </c>
      <c r="D15" s="194" t="s">
        <v>238</v>
      </c>
      <c r="E15" s="78" t="s">
        <v>50</v>
      </c>
      <c r="F15" s="80">
        <v>36</v>
      </c>
      <c r="G15" s="81">
        <v>0</v>
      </c>
      <c r="H15" s="81">
        <f t="shared" si="0"/>
        <v>0</v>
      </c>
      <c r="I15" s="136"/>
      <c r="J15" s="92"/>
      <c r="K15" s="42"/>
    </row>
    <row r="16" spans="1:10" s="10" customFormat="1" ht="104.25" customHeight="1">
      <c r="A16" s="8"/>
      <c r="B16" s="91">
        <v>9</v>
      </c>
      <c r="C16" s="78" t="s">
        <v>316</v>
      </c>
      <c r="D16" s="86" t="s">
        <v>105</v>
      </c>
      <c r="E16" s="78" t="s">
        <v>50</v>
      </c>
      <c r="F16" s="80">
        <v>6</v>
      </c>
      <c r="G16" s="81">
        <v>0</v>
      </c>
      <c r="H16" s="81">
        <f t="shared" si="0"/>
        <v>0</v>
      </c>
      <c r="I16" s="136"/>
      <c r="J16" s="92"/>
    </row>
    <row r="17" spans="1:10" s="10" customFormat="1" ht="117" customHeight="1">
      <c r="A17" s="8"/>
      <c r="B17" s="91">
        <v>10</v>
      </c>
      <c r="C17" s="78" t="s">
        <v>182</v>
      </c>
      <c r="D17" s="86" t="s">
        <v>183</v>
      </c>
      <c r="E17" s="78" t="s">
        <v>50</v>
      </c>
      <c r="F17" s="80">
        <v>20</v>
      </c>
      <c r="G17" s="81">
        <v>0</v>
      </c>
      <c r="H17" s="81">
        <f t="shared" si="0"/>
        <v>0</v>
      </c>
      <c r="I17" s="136"/>
      <c r="J17" s="92"/>
    </row>
    <row r="18" spans="1:11" s="10" customFormat="1" ht="140.25" customHeight="1">
      <c r="A18" s="8"/>
      <c r="B18" s="91">
        <v>11</v>
      </c>
      <c r="C18" s="78" t="s">
        <v>211</v>
      </c>
      <c r="D18" s="86" t="s">
        <v>184</v>
      </c>
      <c r="E18" s="78" t="s">
        <v>50</v>
      </c>
      <c r="F18" s="80">
        <v>5</v>
      </c>
      <c r="G18" s="81">
        <v>0</v>
      </c>
      <c r="H18" s="81">
        <f t="shared" si="0"/>
        <v>0</v>
      </c>
      <c r="I18" s="136"/>
      <c r="J18" s="92"/>
      <c r="K18" s="12"/>
    </row>
    <row r="19" spans="1:11" s="10" customFormat="1" ht="140.25" customHeight="1">
      <c r="A19" s="8"/>
      <c r="B19" s="91">
        <v>12</v>
      </c>
      <c r="C19" s="78" t="s">
        <v>106</v>
      </c>
      <c r="D19" s="86" t="s">
        <v>167</v>
      </c>
      <c r="E19" s="78" t="s">
        <v>50</v>
      </c>
      <c r="F19" s="80">
        <v>1</v>
      </c>
      <c r="G19" s="81">
        <v>0</v>
      </c>
      <c r="H19" s="81">
        <f t="shared" si="0"/>
        <v>0</v>
      </c>
      <c r="I19" s="136"/>
      <c r="J19" s="92"/>
      <c r="K19" s="12"/>
    </row>
    <row r="20" spans="1:10" s="10" customFormat="1" ht="92.25" customHeight="1">
      <c r="A20" s="8"/>
      <c r="B20" s="91">
        <v>13</v>
      </c>
      <c r="C20" s="78" t="s">
        <v>317</v>
      </c>
      <c r="D20" s="86" t="s">
        <v>318</v>
      </c>
      <c r="E20" s="78" t="s">
        <v>50</v>
      </c>
      <c r="F20" s="80">
        <v>10</v>
      </c>
      <c r="G20" s="81">
        <v>0</v>
      </c>
      <c r="H20" s="81">
        <f t="shared" si="0"/>
        <v>0</v>
      </c>
      <c r="I20" s="136"/>
      <c r="J20" s="92"/>
    </row>
    <row r="21" spans="1:10" s="10" customFormat="1" ht="115.5" customHeight="1">
      <c r="A21" s="8"/>
      <c r="B21" s="91">
        <v>14</v>
      </c>
      <c r="C21" s="78" t="s">
        <v>215</v>
      </c>
      <c r="D21" s="86" t="s">
        <v>319</v>
      </c>
      <c r="E21" s="78" t="s">
        <v>50</v>
      </c>
      <c r="F21" s="80">
        <v>5</v>
      </c>
      <c r="G21" s="81">
        <v>0</v>
      </c>
      <c r="H21" s="81">
        <f t="shared" si="0"/>
        <v>0</v>
      </c>
      <c r="I21" s="136"/>
      <c r="J21" s="92"/>
    </row>
    <row r="22" spans="1:10" s="10" customFormat="1" ht="67.5" customHeight="1">
      <c r="A22" s="8"/>
      <c r="B22" s="91">
        <v>15</v>
      </c>
      <c r="C22" s="78" t="s">
        <v>21</v>
      </c>
      <c r="D22" s="195" t="s">
        <v>51</v>
      </c>
      <c r="E22" s="78" t="s">
        <v>52</v>
      </c>
      <c r="F22" s="80">
        <v>16</v>
      </c>
      <c r="G22" s="81">
        <v>0</v>
      </c>
      <c r="H22" s="81">
        <f t="shared" si="0"/>
        <v>0</v>
      </c>
      <c r="I22" s="136"/>
      <c r="J22" s="92"/>
    </row>
    <row r="23" spans="1:10" s="10" customFormat="1" ht="70.5" customHeight="1">
      <c r="A23" s="8"/>
      <c r="B23" s="91">
        <v>16</v>
      </c>
      <c r="C23" s="78" t="s">
        <v>53</v>
      </c>
      <c r="D23" s="86" t="s">
        <v>252</v>
      </c>
      <c r="E23" s="78" t="s">
        <v>52</v>
      </c>
      <c r="F23" s="80">
        <v>10</v>
      </c>
      <c r="G23" s="81">
        <v>0</v>
      </c>
      <c r="H23" s="81">
        <f t="shared" si="0"/>
        <v>0</v>
      </c>
      <c r="I23" s="136"/>
      <c r="J23" s="92"/>
    </row>
    <row r="24" spans="1:10" s="10" customFormat="1" ht="88.5" customHeight="1">
      <c r="A24" s="8"/>
      <c r="B24" s="91">
        <v>17</v>
      </c>
      <c r="C24" s="78" t="s">
        <v>33</v>
      </c>
      <c r="D24" s="86" t="s">
        <v>253</v>
      </c>
      <c r="E24" s="78" t="s">
        <v>52</v>
      </c>
      <c r="F24" s="80">
        <v>60</v>
      </c>
      <c r="G24" s="81">
        <v>0</v>
      </c>
      <c r="H24" s="81">
        <f t="shared" si="0"/>
        <v>0</v>
      </c>
      <c r="I24" s="136"/>
      <c r="J24" s="92"/>
    </row>
    <row r="25" spans="1:10" s="10" customFormat="1" ht="66.75" customHeight="1">
      <c r="A25" s="8"/>
      <c r="B25" s="91">
        <v>18</v>
      </c>
      <c r="C25" s="86" t="s">
        <v>55</v>
      </c>
      <c r="D25" s="86" t="s">
        <v>56</v>
      </c>
      <c r="E25" s="78" t="s">
        <v>57</v>
      </c>
      <c r="F25" s="80">
        <v>40</v>
      </c>
      <c r="G25" s="81">
        <v>0</v>
      </c>
      <c r="H25" s="81">
        <f t="shared" si="0"/>
        <v>0</v>
      </c>
      <c r="I25" s="136"/>
      <c r="J25" s="92"/>
    </row>
    <row r="26" spans="1:10" s="10" customFormat="1" ht="69.75" customHeight="1">
      <c r="A26" s="8"/>
      <c r="B26" s="91">
        <v>19</v>
      </c>
      <c r="C26" s="86" t="s">
        <v>55</v>
      </c>
      <c r="D26" s="86" t="s">
        <v>58</v>
      </c>
      <c r="E26" s="78" t="s">
        <v>57</v>
      </c>
      <c r="F26" s="80">
        <v>60</v>
      </c>
      <c r="G26" s="81">
        <v>0</v>
      </c>
      <c r="H26" s="81">
        <f t="shared" si="0"/>
        <v>0</v>
      </c>
      <c r="I26" s="136"/>
      <c r="J26" s="92"/>
    </row>
    <row r="27" spans="1:10" s="10" customFormat="1" ht="71.25" customHeight="1">
      <c r="A27" s="8"/>
      <c r="B27" s="91">
        <v>20</v>
      </c>
      <c r="C27" s="86" t="s">
        <v>59</v>
      </c>
      <c r="D27" s="86" t="s">
        <v>60</v>
      </c>
      <c r="E27" s="78" t="s">
        <v>57</v>
      </c>
      <c r="F27" s="80">
        <v>21</v>
      </c>
      <c r="G27" s="81">
        <v>0</v>
      </c>
      <c r="H27" s="81">
        <f t="shared" si="0"/>
        <v>0</v>
      </c>
      <c r="I27" s="136"/>
      <c r="J27" s="92"/>
    </row>
    <row r="28" spans="1:10" s="10" customFormat="1" ht="66.75" customHeight="1">
      <c r="A28" s="8"/>
      <c r="B28" s="91">
        <v>21</v>
      </c>
      <c r="C28" s="86" t="s">
        <v>59</v>
      </c>
      <c r="D28" s="86" t="s">
        <v>61</v>
      </c>
      <c r="E28" s="78" t="s">
        <v>57</v>
      </c>
      <c r="F28" s="80">
        <v>2</v>
      </c>
      <c r="G28" s="81">
        <v>0</v>
      </c>
      <c r="H28" s="81">
        <f t="shared" si="0"/>
        <v>0</v>
      </c>
      <c r="I28" s="136"/>
      <c r="J28" s="92"/>
    </row>
    <row r="29" spans="1:10" s="10" customFormat="1" ht="65.25" customHeight="1">
      <c r="A29" s="8"/>
      <c r="B29" s="91">
        <v>22</v>
      </c>
      <c r="C29" s="255" t="s">
        <v>62</v>
      </c>
      <c r="D29" s="255"/>
      <c r="E29" s="78" t="s">
        <v>50</v>
      </c>
      <c r="F29" s="80">
        <v>250</v>
      </c>
      <c r="G29" s="81">
        <v>0</v>
      </c>
      <c r="H29" s="81">
        <f t="shared" si="0"/>
        <v>0</v>
      </c>
      <c r="I29" s="136"/>
      <c r="J29" s="92"/>
    </row>
    <row r="30" spans="1:10" s="10" customFormat="1" ht="66.75" customHeight="1">
      <c r="A30" s="8"/>
      <c r="B30" s="91">
        <v>23</v>
      </c>
      <c r="C30" s="255" t="s">
        <v>63</v>
      </c>
      <c r="D30" s="255"/>
      <c r="E30" s="78" t="s">
        <v>50</v>
      </c>
      <c r="F30" s="80">
        <v>1000</v>
      </c>
      <c r="G30" s="81">
        <v>0</v>
      </c>
      <c r="H30" s="81">
        <f t="shared" si="0"/>
        <v>0</v>
      </c>
      <c r="I30" s="136"/>
      <c r="J30" s="92"/>
    </row>
    <row r="31" spans="1:11" s="10" customFormat="1" ht="94.5" customHeight="1">
      <c r="A31" s="8"/>
      <c r="B31" s="91">
        <v>24</v>
      </c>
      <c r="C31" s="78" t="s">
        <v>320</v>
      </c>
      <c r="D31" s="78" t="s">
        <v>102</v>
      </c>
      <c r="E31" s="78" t="s">
        <v>50</v>
      </c>
      <c r="F31" s="80">
        <v>29</v>
      </c>
      <c r="G31" s="81">
        <v>0</v>
      </c>
      <c r="H31" s="81">
        <f t="shared" si="0"/>
        <v>0</v>
      </c>
      <c r="I31" s="136"/>
      <c r="J31" s="92"/>
      <c r="K31" s="42"/>
    </row>
    <row r="32" spans="1:10" s="10" customFormat="1" ht="94.5" customHeight="1">
      <c r="A32" s="8"/>
      <c r="B32" s="91">
        <v>25</v>
      </c>
      <c r="C32" s="78" t="s">
        <v>321</v>
      </c>
      <c r="D32" s="78" t="s">
        <v>123</v>
      </c>
      <c r="E32" s="78" t="s">
        <v>50</v>
      </c>
      <c r="F32" s="80">
        <v>83</v>
      </c>
      <c r="G32" s="81">
        <v>0</v>
      </c>
      <c r="H32" s="81">
        <f t="shared" si="0"/>
        <v>0</v>
      </c>
      <c r="I32" s="136"/>
      <c r="J32" s="92"/>
    </row>
    <row r="33" spans="1:10" s="10" customFormat="1" ht="94.5" customHeight="1">
      <c r="A33" s="8"/>
      <c r="B33" s="91">
        <v>26</v>
      </c>
      <c r="C33" s="78" t="s">
        <v>124</v>
      </c>
      <c r="D33" s="78" t="s">
        <v>125</v>
      </c>
      <c r="E33" s="78" t="s">
        <v>50</v>
      </c>
      <c r="F33" s="80">
        <v>4</v>
      </c>
      <c r="G33" s="81">
        <v>0</v>
      </c>
      <c r="H33" s="81">
        <f t="shared" si="0"/>
        <v>0</v>
      </c>
      <c r="I33" s="136"/>
      <c r="J33" s="92"/>
    </row>
    <row r="34" spans="1:10" s="10" customFormat="1" ht="72.75" customHeight="1">
      <c r="A34" s="8"/>
      <c r="B34" s="91">
        <v>27</v>
      </c>
      <c r="C34" s="78" t="s">
        <v>126</v>
      </c>
      <c r="D34" s="78" t="s">
        <v>127</v>
      </c>
      <c r="E34" s="78" t="s">
        <v>52</v>
      </c>
      <c r="F34" s="80">
        <v>4</v>
      </c>
      <c r="G34" s="81">
        <v>0</v>
      </c>
      <c r="H34" s="81">
        <f t="shared" si="0"/>
        <v>0</v>
      </c>
      <c r="I34" s="136"/>
      <c r="J34" s="92"/>
    </row>
    <row r="35" spans="1:10" s="10" customFormat="1" ht="94.5" customHeight="1">
      <c r="A35" s="8"/>
      <c r="B35" s="91">
        <v>28</v>
      </c>
      <c r="C35" s="78" t="s">
        <v>322</v>
      </c>
      <c r="D35" s="78" t="s">
        <v>128</v>
      </c>
      <c r="E35" s="78" t="s">
        <v>50</v>
      </c>
      <c r="F35" s="80">
        <v>2</v>
      </c>
      <c r="G35" s="81">
        <v>0</v>
      </c>
      <c r="H35" s="81">
        <f t="shared" si="0"/>
        <v>0</v>
      </c>
      <c r="I35" s="136"/>
      <c r="J35" s="92"/>
    </row>
    <row r="36" spans="1:10" s="10" customFormat="1" ht="94.5" customHeight="1">
      <c r="A36" s="8"/>
      <c r="B36" s="91">
        <v>29</v>
      </c>
      <c r="C36" s="78" t="s">
        <v>323</v>
      </c>
      <c r="D36" s="78" t="s">
        <v>129</v>
      </c>
      <c r="E36" s="78" t="s">
        <v>50</v>
      </c>
      <c r="F36" s="80">
        <v>2</v>
      </c>
      <c r="G36" s="81">
        <v>0</v>
      </c>
      <c r="H36" s="81">
        <f t="shared" si="0"/>
        <v>0</v>
      </c>
      <c r="I36" s="136"/>
      <c r="J36" s="92"/>
    </row>
    <row r="37" spans="1:10" s="10" customFormat="1" ht="94.5" customHeight="1">
      <c r="A37" s="8"/>
      <c r="B37" s="91">
        <v>30</v>
      </c>
      <c r="C37" s="78" t="s">
        <v>324</v>
      </c>
      <c r="D37" s="78" t="s">
        <v>408</v>
      </c>
      <c r="E37" s="78" t="s">
        <v>50</v>
      </c>
      <c r="F37" s="80">
        <v>2</v>
      </c>
      <c r="G37" s="81">
        <v>0</v>
      </c>
      <c r="H37" s="81">
        <f t="shared" si="0"/>
        <v>0</v>
      </c>
      <c r="I37" s="136"/>
      <c r="J37" s="92"/>
    </row>
    <row r="38" spans="1:10" s="10" customFormat="1" ht="127.5" customHeight="1">
      <c r="A38" s="8"/>
      <c r="B38" s="91">
        <v>31</v>
      </c>
      <c r="C38" s="78" t="s">
        <v>325</v>
      </c>
      <c r="D38" s="78" t="s">
        <v>406</v>
      </c>
      <c r="E38" s="78" t="s">
        <v>50</v>
      </c>
      <c r="F38" s="80">
        <v>1</v>
      </c>
      <c r="G38" s="81">
        <v>0</v>
      </c>
      <c r="H38" s="81">
        <f t="shared" si="0"/>
        <v>0</v>
      </c>
      <c r="I38" s="136"/>
      <c r="J38" s="92"/>
    </row>
    <row r="39" spans="1:10" s="10" customFormat="1" ht="94.5" customHeight="1">
      <c r="A39" s="8"/>
      <c r="B39" s="91">
        <v>32</v>
      </c>
      <c r="C39" s="78" t="s">
        <v>326</v>
      </c>
      <c r="D39" s="78" t="s">
        <v>327</v>
      </c>
      <c r="E39" s="78" t="s">
        <v>50</v>
      </c>
      <c r="F39" s="80">
        <v>1</v>
      </c>
      <c r="G39" s="81">
        <v>0</v>
      </c>
      <c r="H39" s="81">
        <f t="shared" si="0"/>
        <v>0</v>
      </c>
      <c r="I39" s="136"/>
      <c r="J39" s="92"/>
    </row>
    <row r="40" spans="1:10" s="10" customFormat="1" ht="114" customHeight="1">
      <c r="A40" s="8"/>
      <c r="B40" s="91">
        <v>33</v>
      </c>
      <c r="C40" s="78" t="s">
        <v>328</v>
      </c>
      <c r="D40" s="78" t="s">
        <v>329</v>
      </c>
      <c r="E40" s="78" t="s">
        <v>50</v>
      </c>
      <c r="F40" s="80">
        <v>1</v>
      </c>
      <c r="G40" s="81">
        <v>0</v>
      </c>
      <c r="H40" s="81">
        <f t="shared" si="0"/>
        <v>0</v>
      </c>
      <c r="I40" s="136"/>
      <c r="J40" s="92"/>
    </row>
    <row r="41" spans="1:10" s="10" customFormat="1" ht="94.5" customHeight="1">
      <c r="A41" s="8"/>
      <c r="B41" s="91">
        <v>34</v>
      </c>
      <c r="C41" s="78" t="s">
        <v>330</v>
      </c>
      <c r="D41" s="78" t="s">
        <v>130</v>
      </c>
      <c r="E41" s="78" t="s">
        <v>50</v>
      </c>
      <c r="F41" s="80">
        <v>2</v>
      </c>
      <c r="G41" s="81">
        <v>0</v>
      </c>
      <c r="H41" s="81">
        <f t="shared" si="0"/>
        <v>0</v>
      </c>
      <c r="I41" s="136"/>
      <c r="J41" s="92"/>
    </row>
    <row r="42" spans="1:10" s="10" customFormat="1" ht="75" customHeight="1">
      <c r="A42" s="8"/>
      <c r="B42" s="91">
        <v>35</v>
      </c>
      <c r="C42" s="78" t="s">
        <v>131</v>
      </c>
      <c r="D42" s="78" t="s">
        <v>331</v>
      </c>
      <c r="E42" s="78" t="s">
        <v>50</v>
      </c>
      <c r="F42" s="80">
        <v>20</v>
      </c>
      <c r="G42" s="81">
        <v>0</v>
      </c>
      <c r="H42" s="81">
        <f t="shared" si="0"/>
        <v>0</v>
      </c>
      <c r="I42" s="136"/>
      <c r="J42" s="92"/>
    </row>
    <row r="43" spans="1:10" s="10" customFormat="1" ht="71.25" customHeight="1">
      <c r="A43" s="8"/>
      <c r="B43" s="91">
        <v>36</v>
      </c>
      <c r="C43" s="78" t="s">
        <v>132</v>
      </c>
      <c r="D43" s="78" t="s">
        <v>133</v>
      </c>
      <c r="E43" s="78" t="s">
        <v>52</v>
      </c>
      <c r="F43" s="80">
        <v>1</v>
      </c>
      <c r="G43" s="81">
        <v>0</v>
      </c>
      <c r="H43" s="81">
        <f t="shared" si="0"/>
        <v>0</v>
      </c>
      <c r="I43" s="136"/>
      <c r="J43" s="92"/>
    </row>
    <row r="44" spans="1:10" s="10" customFormat="1" ht="114.75" customHeight="1">
      <c r="A44" s="8"/>
      <c r="B44" s="91">
        <v>37</v>
      </c>
      <c r="C44" s="78" t="s">
        <v>332</v>
      </c>
      <c r="D44" s="78" t="s">
        <v>407</v>
      </c>
      <c r="E44" s="78" t="s">
        <v>50</v>
      </c>
      <c r="F44" s="80">
        <v>2</v>
      </c>
      <c r="G44" s="81">
        <v>0</v>
      </c>
      <c r="H44" s="81">
        <f t="shared" si="0"/>
        <v>0</v>
      </c>
      <c r="I44" s="136"/>
      <c r="J44" s="92"/>
    </row>
    <row r="45" spans="1:10" s="10" customFormat="1" ht="36.75" customHeight="1">
      <c r="A45" s="8"/>
      <c r="B45" s="196"/>
      <c r="C45" s="174"/>
      <c r="D45" s="174"/>
      <c r="E45" s="174"/>
      <c r="F45" s="228" t="s">
        <v>64</v>
      </c>
      <c r="G45" s="228"/>
      <c r="H45" s="175" t="s">
        <v>65</v>
      </c>
      <c r="I45" s="189" t="s">
        <v>66</v>
      </c>
      <c r="J45" s="177"/>
    </row>
    <row r="46" spans="1:10" s="10" customFormat="1" ht="39" customHeight="1" thickBot="1">
      <c r="A46" s="13"/>
      <c r="B46" s="197"/>
      <c r="C46" s="179"/>
      <c r="D46" s="179"/>
      <c r="E46" s="179"/>
      <c r="F46" s="229"/>
      <c r="G46" s="229"/>
      <c r="H46" s="180">
        <f>SUM(H8:H44)</f>
        <v>0</v>
      </c>
      <c r="I46" s="180"/>
      <c r="J46" s="182"/>
    </row>
    <row r="47" spans="2:9" ht="14.25">
      <c r="B47" s="57"/>
      <c r="C47" s="57"/>
      <c r="D47" s="57"/>
      <c r="E47" s="57"/>
      <c r="F47" s="57"/>
      <c r="G47" s="57"/>
      <c r="H47" s="67"/>
      <c r="I47" s="67"/>
    </row>
    <row r="48" spans="2:9" ht="14.25">
      <c r="B48" s="57"/>
      <c r="C48" s="57"/>
      <c r="D48" s="57"/>
      <c r="E48" s="57"/>
      <c r="F48" s="57"/>
      <c r="G48" s="57"/>
      <c r="H48" s="67"/>
      <c r="I48" s="67"/>
    </row>
    <row r="49" spans="2:9" ht="15">
      <c r="B49" s="57"/>
      <c r="C49" s="57"/>
      <c r="D49" s="57"/>
      <c r="E49" s="57"/>
      <c r="F49" s="267"/>
      <c r="G49" s="267"/>
      <c r="H49" s="67"/>
      <c r="I49" s="67"/>
    </row>
  </sheetData>
  <sheetProtection/>
  <mergeCells count="6">
    <mergeCell ref="B1:J1"/>
    <mergeCell ref="B2:J5"/>
    <mergeCell ref="F45:G46"/>
    <mergeCell ref="F49:G49"/>
    <mergeCell ref="C29:D29"/>
    <mergeCell ref="C30:D30"/>
  </mergeCells>
  <printOptions/>
  <pageMargins left="0.7" right="0.7" top="0.75" bottom="0.75" header="0.3" footer="0.3"/>
  <pageSetup horizontalDpi="300" verticalDpi="300" orientation="landscape" paperSize="9" r:id="rId1"/>
</worksheet>
</file>

<file path=xl/worksheets/sheet6.xml><?xml version="1.0" encoding="utf-8"?>
<worksheet xmlns="http://schemas.openxmlformats.org/spreadsheetml/2006/main" xmlns:r="http://schemas.openxmlformats.org/officeDocument/2006/relationships">
  <dimension ref="A1:N38"/>
  <sheetViews>
    <sheetView zoomScalePageLayoutView="0" workbookViewId="0" topLeftCell="B1">
      <selection activeCell="N8" sqref="N8"/>
    </sheetView>
  </sheetViews>
  <sheetFormatPr defaultColWidth="9.7109375" defaultRowHeight="15"/>
  <cols>
    <col min="1" max="1" width="9.421875" style="43" hidden="1" customWidth="1"/>
    <col min="2" max="2" width="3.57421875" style="43" customWidth="1"/>
    <col min="3" max="3" width="18.421875" style="43" customWidth="1"/>
    <col min="4" max="4" width="42.8515625" style="43" customWidth="1"/>
    <col min="5" max="5" width="5.57421875" style="43" customWidth="1"/>
    <col min="6" max="6" width="9.57421875" style="43" customWidth="1"/>
    <col min="7" max="7" width="11.57421875" style="43" customWidth="1"/>
    <col min="8" max="8" width="11.57421875" style="54" customWidth="1"/>
    <col min="9" max="9" width="12.00390625" style="54" customWidth="1"/>
    <col min="10" max="10" width="15.28125" style="43" customWidth="1"/>
    <col min="11" max="16384" width="9.7109375" style="43" customWidth="1"/>
  </cols>
  <sheetData>
    <row r="1" spans="2:10" ht="30.75" customHeight="1">
      <c r="B1" s="146"/>
      <c r="C1" s="147"/>
      <c r="D1" s="147"/>
      <c r="E1" s="147"/>
      <c r="F1" s="147"/>
      <c r="G1" s="274" t="s">
        <v>157</v>
      </c>
      <c r="H1" s="274"/>
      <c r="I1" s="148"/>
      <c r="J1" s="149"/>
    </row>
    <row r="2" spans="1:10" s="36" customFormat="1" ht="15" customHeight="1">
      <c r="A2" s="45"/>
      <c r="B2" s="275" t="s">
        <v>162</v>
      </c>
      <c r="C2" s="276"/>
      <c r="D2" s="276"/>
      <c r="E2" s="276"/>
      <c r="F2" s="276"/>
      <c r="G2" s="276"/>
      <c r="H2" s="276"/>
      <c r="I2" s="277"/>
      <c r="J2" s="268"/>
    </row>
    <row r="3" spans="1:10" ht="12.75" customHeight="1">
      <c r="A3" s="46"/>
      <c r="B3" s="275"/>
      <c r="C3" s="276"/>
      <c r="D3" s="276"/>
      <c r="E3" s="276"/>
      <c r="F3" s="276"/>
      <c r="G3" s="276"/>
      <c r="H3" s="276"/>
      <c r="I3" s="277"/>
      <c r="J3" s="269"/>
    </row>
    <row r="4" spans="1:10" ht="13.5" customHeight="1">
      <c r="A4" s="46"/>
      <c r="B4" s="275"/>
      <c r="C4" s="276"/>
      <c r="D4" s="276"/>
      <c r="E4" s="276"/>
      <c r="F4" s="276"/>
      <c r="G4" s="276"/>
      <c r="H4" s="276"/>
      <c r="I4" s="277"/>
      <c r="J4" s="269"/>
    </row>
    <row r="5" spans="1:10" ht="12.75">
      <c r="A5" s="44"/>
      <c r="B5" s="275"/>
      <c r="C5" s="276"/>
      <c r="D5" s="276"/>
      <c r="E5" s="276"/>
      <c r="F5" s="276"/>
      <c r="G5" s="276"/>
      <c r="H5" s="276"/>
      <c r="I5" s="277"/>
      <c r="J5" s="270"/>
    </row>
    <row r="6" spans="1:10" s="48" customFormat="1" ht="53.25" customHeight="1">
      <c r="A6" s="47"/>
      <c r="B6" s="150" t="s">
        <v>36</v>
      </c>
      <c r="C6" s="139" t="s">
        <v>37</v>
      </c>
      <c r="D6" s="139" t="s">
        <v>38</v>
      </c>
      <c r="E6" s="139" t="s">
        <v>39</v>
      </c>
      <c r="F6" s="140" t="s">
        <v>134</v>
      </c>
      <c r="G6" s="141" t="s">
        <v>41</v>
      </c>
      <c r="H6" s="142" t="s">
        <v>135</v>
      </c>
      <c r="I6" s="143" t="s">
        <v>42</v>
      </c>
      <c r="J6" s="88" t="s">
        <v>121</v>
      </c>
    </row>
    <row r="7" spans="1:12" ht="18" customHeight="1">
      <c r="A7" s="49"/>
      <c r="B7" s="151" t="s">
        <v>43</v>
      </c>
      <c r="C7" s="144" t="s">
        <v>44</v>
      </c>
      <c r="D7" s="144" t="s">
        <v>45</v>
      </c>
      <c r="E7" s="144"/>
      <c r="F7" s="144" t="s">
        <v>46</v>
      </c>
      <c r="G7" s="144" t="s">
        <v>47</v>
      </c>
      <c r="H7" s="144" t="s">
        <v>48</v>
      </c>
      <c r="I7" s="145" t="s">
        <v>49</v>
      </c>
      <c r="J7" s="152" t="s">
        <v>122</v>
      </c>
      <c r="L7" s="50"/>
    </row>
    <row r="8" spans="1:14" s="51" customFormat="1" ht="132.75" customHeight="1">
      <c r="A8" s="49"/>
      <c r="B8" s="93">
        <v>1</v>
      </c>
      <c r="C8" s="86" t="s">
        <v>333</v>
      </c>
      <c r="D8" s="108" t="s">
        <v>334</v>
      </c>
      <c r="E8" s="86" t="s">
        <v>50</v>
      </c>
      <c r="F8" s="80">
        <v>2</v>
      </c>
      <c r="G8" s="81">
        <v>0</v>
      </c>
      <c r="H8" s="81">
        <f aca="true" t="shared" si="0" ref="H8:H33">F8*G8</f>
        <v>0</v>
      </c>
      <c r="I8" s="83"/>
      <c r="J8" s="153"/>
      <c r="N8" s="52"/>
    </row>
    <row r="9" spans="1:10" s="51" customFormat="1" ht="136.5" customHeight="1">
      <c r="A9" s="49"/>
      <c r="B9" s="93">
        <v>2</v>
      </c>
      <c r="C9" s="86" t="s">
        <v>335</v>
      </c>
      <c r="D9" s="108" t="s">
        <v>336</v>
      </c>
      <c r="E9" s="86" t="s">
        <v>50</v>
      </c>
      <c r="F9" s="80">
        <v>3</v>
      </c>
      <c r="G9" s="81">
        <v>0</v>
      </c>
      <c r="H9" s="81">
        <f t="shared" si="0"/>
        <v>0</v>
      </c>
      <c r="I9" s="83"/>
      <c r="J9" s="153"/>
    </row>
    <row r="10" spans="1:10" s="51" customFormat="1" ht="100.5" customHeight="1">
      <c r="A10" s="49"/>
      <c r="B10" s="93">
        <v>3</v>
      </c>
      <c r="C10" s="86" t="s">
        <v>337</v>
      </c>
      <c r="D10" s="108" t="s">
        <v>338</v>
      </c>
      <c r="E10" s="86" t="s">
        <v>50</v>
      </c>
      <c r="F10" s="80">
        <v>1</v>
      </c>
      <c r="G10" s="81">
        <v>0</v>
      </c>
      <c r="H10" s="81">
        <f t="shared" si="0"/>
        <v>0</v>
      </c>
      <c r="I10" s="83"/>
      <c r="J10" s="153"/>
    </row>
    <row r="11" spans="1:10" s="51" customFormat="1" ht="84" customHeight="1">
      <c r="A11" s="49"/>
      <c r="B11" s="93">
        <v>4</v>
      </c>
      <c r="C11" s="86" t="s">
        <v>339</v>
      </c>
      <c r="D11" s="215" t="s">
        <v>340</v>
      </c>
      <c r="E11" s="86" t="s">
        <v>50</v>
      </c>
      <c r="F11" s="80">
        <v>2</v>
      </c>
      <c r="G11" s="81">
        <v>0</v>
      </c>
      <c r="H11" s="81">
        <f t="shared" si="0"/>
        <v>0</v>
      </c>
      <c r="I11" s="83"/>
      <c r="J11" s="153"/>
    </row>
    <row r="12" spans="1:10" s="51" customFormat="1" ht="69" customHeight="1">
      <c r="A12" s="49"/>
      <c r="B12" s="93">
        <v>5</v>
      </c>
      <c r="C12" s="86" t="s">
        <v>341</v>
      </c>
      <c r="D12" s="108" t="s">
        <v>342</v>
      </c>
      <c r="E12" s="86" t="s">
        <v>50</v>
      </c>
      <c r="F12" s="80">
        <v>3</v>
      </c>
      <c r="G12" s="81">
        <v>0</v>
      </c>
      <c r="H12" s="81">
        <f t="shared" si="0"/>
        <v>0</v>
      </c>
      <c r="I12" s="83"/>
      <c r="J12" s="153"/>
    </row>
    <row r="13" spans="1:10" s="51" customFormat="1" ht="81.75" customHeight="1">
      <c r="A13" s="49"/>
      <c r="B13" s="93">
        <v>6</v>
      </c>
      <c r="C13" s="86" t="s">
        <v>343</v>
      </c>
      <c r="D13" s="225" t="s">
        <v>344</v>
      </c>
      <c r="E13" s="86" t="s">
        <v>50</v>
      </c>
      <c r="F13" s="80">
        <v>2</v>
      </c>
      <c r="G13" s="81">
        <v>0</v>
      </c>
      <c r="H13" s="81">
        <f t="shared" si="0"/>
        <v>0</v>
      </c>
      <c r="I13" s="83"/>
      <c r="J13" s="153"/>
    </row>
    <row r="14" spans="1:10" s="51" customFormat="1" ht="162" customHeight="1">
      <c r="A14" s="49"/>
      <c r="B14" s="93">
        <v>7</v>
      </c>
      <c r="C14" s="86" t="s">
        <v>345</v>
      </c>
      <c r="D14" s="225" t="s">
        <v>346</v>
      </c>
      <c r="E14" s="86" t="s">
        <v>50</v>
      </c>
      <c r="F14" s="80">
        <v>2</v>
      </c>
      <c r="G14" s="81">
        <v>0</v>
      </c>
      <c r="H14" s="81">
        <f t="shared" si="0"/>
        <v>0</v>
      </c>
      <c r="I14" s="83"/>
      <c r="J14" s="153"/>
    </row>
    <row r="15" spans="1:10" s="51" customFormat="1" ht="99.75" customHeight="1">
      <c r="A15" s="49"/>
      <c r="B15" s="93">
        <v>8</v>
      </c>
      <c r="C15" s="86" t="s">
        <v>347</v>
      </c>
      <c r="D15" s="215" t="s">
        <v>242</v>
      </c>
      <c r="E15" s="86" t="s">
        <v>50</v>
      </c>
      <c r="F15" s="80">
        <v>2</v>
      </c>
      <c r="G15" s="81">
        <v>0</v>
      </c>
      <c r="H15" s="81">
        <f t="shared" si="0"/>
        <v>0</v>
      </c>
      <c r="I15" s="83"/>
      <c r="J15" s="153"/>
    </row>
    <row r="16" spans="1:10" s="51" customFormat="1" ht="90" customHeight="1">
      <c r="A16" s="49"/>
      <c r="B16" s="93">
        <v>9</v>
      </c>
      <c r="C16" s="86" t="s">
        <v>348</v>
      </c>
      <c r="D16" s="86" t="s">
        <v>183</v>
      </c>
      <c r="E16" s="86" t="s">
        <v>50</v>
      </c>
      <c r="F16" s="80">
        <v>2</v>
      </c>
      <c r="G16" s="81">
        <v>0</v>
      </c>
      <c r="H16" s="81">
        <f t="shared" si="0"/>
        <v>0</v>
      </c>
      <c r="I16" s="83"/>
      <c r="J16" s="153"/>
    </row>
    <row r="17" spans="1:11" s="51" customFormat="1" ht="101.25" customHeight="1">
      <c r="A17" s="49"/>
      <c r="B17" s="93">
        <v>10</v>
      </c>
      <c r="C17" s="86" t="s">
        <v>349</v>
      </c>
      <c r="D17" s="108" t="s">
        <v>350</v>
      </c>
      <c r="E17" s="86" t="s">
        <v>50</v>
      </c>
      <c r="F17" s="80">
        <v>1</v>
      </c>
      <c r="G17" s="81">
        <v>0</v>
      </c>
      <c r="H17" s="81">
        <f t="shared" si="0"/>
        <v>0</v>
      </c>
      <c r="I17" s="83"/>
      <c r="J17" s="153"/>
      <c r="K17" s="53"/>
    </row>
    <row r="18" spans="1:11" s="51" customFormat="1" ht="183.75" customHeight="1">
      <c r="A18" s="49"/>
      <c r="B18" s="93">
        <v>11</v>
      </c>
      <c r="C18" s="86" t="s">
        <v>351</v>
      </c>
      <c r="D18" s="86" t="s">
        <v>164</v>
      </c>
      <c r="E18" s="86" t="s">
        <v>50</v>
      </c>
      <c r="F18" s="80">
        <v>1</v>
      </c>
      <c r="G18" s="81">
        <v>0</v>
      </c>
      <c r="H18" s="81">
        <f t="shared" si="0"/>
        <v>0</v>
      </c>
      <c r="I18" s="83"/>
      <c r="J18" s="153"/>
      <c r="K18" s="53"/>
    </row>
    <row r="19" spans="1:11" s="51" customFormat="1" ht="87.75" customHeight="1">
      <c r="A19" s="49"/>
      <c r="B19" s="93">
        <v>12</v>
      </c>
      <c r="C19" s="86" t="s">
        <v>106</v>
      </c>
      <c r="D19" s="86" t="s">
        <v>167</v>
      </c>
      <c r="E19" s="86" t="s">
        <v>50</v>
      </c>
      <c r="F19" s="80">
        <v>2</v>
      </c>
      <c r="G19" s="81">
        <v>0</v>
      </c>
      <c r="H19" s="81">
        <f t="shared" si="0"/>
        <v>0</v>
      </c>
      <c r="I19" s="83"/>
      <c r="J19" s="153"/>
      <c r="K19" s="53"/>
    </row>
    <row r="20" spans="1:10" s="51" customFormat="1" ht="63" customHeight="1">
      <c r="A20" s="49"/>
      <c r="B20" s="93">
        <v>13</v>
      </c>
      <c r="C20" s="86" t="s">
        <v>352</v>
      </c>
      <c r="D20" s="108" t="s">
        <v>353</v>
      </c>
      <c r="E20" s="86" t="s">
        <v>50</v>
      </c>
      <c r="F20" s="80">
        <v>5</v>
      </c>
      <c r="G20" s="81">
        <v>0</v>
      </c>
      <c r="H20" s="81">
        <f t="shared" si="0"/>
        <v>0</v>
      </c>
      <c r="I20" s="83"/>
      <c r="J20" s="153"/>
    </row>
    <row r="21" spans="1:10" s="51" customFormat="1" ht="55.5" customHeight="1">
      <c r="A21" s="49"/>
      <c r="B21" s="93">
        <v>14</v>
      </c>
      <c r="C21" s="86" t="s">
        <v>21</v>
      </c>
      <c r="D21" s="214" t="s">
        <v>51</v>
      </c>
      <c r="E21" s="86" t="s">
        <v>52</v>
      </c>
      <c r="F21" s="80">
        <v>15</v>
      </c>
      <c r="G21" s="81">
        <v>0</v>
      </c>
      <c r="H21" s="81">
        <f t="shared" si="0"/>
        <v>0</v>
      </c>
      <c r="I21" s="83"/>
      <c r="J21" s="153"/>
    </row>
    <row r="22" spans="1:10" s="51" customFormat="1" ht="55.5" customHeight="1">
      <c r="A22" s="49"/>
      <c r="B22" s="93">
        <v>15</v>
      </c>
      <c r="C22" s="86" t="s">
        <v>53</v>
      </c>
      <c r="D22" s="86" t="s">
        <v>252</v>
      </c>
      <c r="E22" s="86" t="s">
        <v>52</v>
      </c>
      <c r="F22" s="80">
        <v>200</v>
      </c>
      <c r="G22" s="81">
        <v>0</v>
      </c>
      <c r="H22" s="81">
        <f t="shared" si="0"/>
        <v>0</v>
      </c>
      <c r="I22" s="83"/>
      <c r="J22" s="153"/>
    </row>
    <row r="23" spans="1:10" s="51" customFormat="1" ht="51" customHeight="1">
      <c r="A23" s="49"/>
      <c r="B23" s="93">
        <v>16</v>
      </c>
      <c r="C23" s="86" t="s">
        <v>55</v>
      </c>
      <c r="D23" s="86" t="s">
        <v>56</v>
      </c>
      <c r="E23" s="86" t="s">
        <v>57</v>
      </c>
      <c r="F23" s="80">
        <v>5</v>
      </c>
      <c r="G23" s="81">
        <v>0</v>
      </c>
      <c r="H23" s="81">
        <f t="shared" si="0"/>
        <v>0</v>
      </c>
      <c r="I23" s="83"/>
      <c r="J23" s="153"/>
    </row>
    <row r="24" spans="1:10" s="51" customFormat="1" ht="44.25" customHeight="1">
      <c r="A24" s="49"/>
      <c r="B24" s="93">
        <v>17</v>
      </c>
      <c r="C24" s="86" t="s">
        <v>55</v>
      </c>
      <c r="D24" s="86" t="s">
        <v>136</v>
      </c>
      <c r="E24" s="86" t="s">
        <v>57</v>
      </c>
      <c r="F24" s="80">
        <v>30</v>
      </c>
      <c r="G24" s="81">
        <v>0</v>
      </c>
      <c r="H24" s="81">
        <f t="shared" si="0"/>
        <v>0</v>
      </c>
      <c r="I24" s="83"/>
      <c r="J24" s="153"/>
    </row>
    <row r="25" spans="1:10" s="51" customFormat="1" ht="48" customHeight="1">
      <c r="A25" s="49"/>
      <c r="B25" s="93">
        <v>18</v>
      </c>
      <c r="C25" s="86" t="s">
        <v>59</v>
      </c>
      <c r="D25" s="86" t="s">
        <v>60</v>
      </c>
      <c r="E25" s="86" t="s">
        <v>57</v>
      </c>
      <c r="F25" s="80">
        <v>10</v>
      </c>
      <c r="G25" s="81">
        <v>0</v>
      </c>
      <c r="H25" s="81">
        <f t="shared" si="0"/>
        <v>0</v>
      </c>
      <c r="I25" s="83"/>
      <c r="J25" s="153"/>
    </row>
    <row r="26" spans="1:10" s="51" customFormat="1" ht="51.75" customHeight="1">
      <c r="A26" s="49"/>
      <c r="B26" s="93">
        <v>19</v>
      </c>
      <c r="C26" s="86" t="s">
        <v>59</v>
      </c>
      <c r="D26" s="86" t="s">
        <v>61</v>
      </c>
      <c r="E26" s="86" t="s">
        <v>57</v>
      </c>
      <c r="F26" s="80">
        <v>5</v>
      </c>
      <c r="G26" s="81">
        <v>0</v>
      </c>
      <c r="H26" s="81">
        <f t="shared" si="0"/>
        <v>0</v>
      </c>
      <c r="I26" s="83"/>
      <c r="J26" s="153"/>
    </row>
    <row r="27" spans="1:10" s="51" customFormat="1" ht="47.25" customHeight="1">
      <c r="A27" s="49"/>
      <c r="B27" s="93">
        <v>20</v>
      </c>
      <c r="C27" s="278" t="s">
        <v>62</v>
      </c>
      <c r="D27" s="278"/>
      <c r="E27" s="86" t="s">
        <v>50</v>
      </c>
      <c r="F27" s="80">
        <v>1000</v>
      </c>
      <c r="G27" s="81">
        <v>0</v>
      </c>
      <c r="H27" s="81">
        <f t="shared" si="0"/>
        <v>0</v>
      </c>
      <c r="I27" s="83"/>
      <c r="J27" s="153"/>
    </row>
    <row r="28" spans="1:10" s="51" customFormat="1" ht="41.25" customHeight="1">
      <c r="A28" s="49"/>
      <c r="B28" s="93">
        <v>21</v>
      </c>
      <c r="C28" s="278" t="s">
        <v>63</v>
      </c>
      <c r="D28" s="278"/>
      <c r="E28" s="86" t="s">
        <v>50</v>
      </c>
      <c r="F28" s="80">
        <v>1150</v>
      </c>
      <c r="G28" s="81">
        <v>0</v>
      </c>
      <c r="H28" s="81">
        <f t="shared" si="0"/>
        <v>0</v>
      </c>
      <c r="I28" s="83"/>
      <c r="J28" s="153"/>
    </row>
    <row r="29" spans="1:10" s="51" customFormat="1" ht="60" customHeight="1">
      <c r="A29" s="49"/>
      <c r="B29" s="93">
        <v>22</v>
      </c>
      <c r="C29" s="78" t="s">
        <v>110</v>
      </c>
      <c r="D29" s="78" t="s">
        <v>137</v>
      </c>
      <c r="E29" s="78" t="s">
        <v>50</v>
      </c>
      <c r="F29" s="116">
        <v>8</v>
      </c>
      <c r="G29" s="81">
        <v>0</v>
      </c>
      <c r="H29" s="81">
        <f t="shared" si="0"/>
        <v>0</v>
      </c>
      <c r="I29" s="83"/>
      <c r="J29" s="153"/>
    </row>
    <row r="30" spans="1:10" s="51" customFormat="1" ht="66" customHeight="1">
      <c r="A30" s="49"/>
      <c r="B30" s="93">
        <v>23</v>
      </c>
      <c r="C30" s="78" t="s">
        <v>21</v>
      </c>
      <c r="D30" s="78" t="s">
        <v>138</v>
      </c>
      <c r="E30" s="78" t="s">
        <v>50</v>
      </c>
      <c r="F30" s="116">
        <v>10</v>
      </c>
      <c r="G30" s="81">
        <v>0</v>
      </c>
      <c r="H30" s="81">
        <f t="shared" si="0"/>
        <v>0</v>
      </c>
      <c r="I30" s="83"/>
      <c r="J30" s="153"/>
    </row>
    <row r="31" spans="1:10" s="51" customFormat="1" ht="61.5" customHeight="1">
      <c r="A31" s="49"/>
      <c r="B31" s="93">
        <v>24</v>
      </c>
      <c r="C31" s="78" t="s">
        <v>53</v>
      </c>
      <c r="D31" s="78" t="s">
        <v>139</v>
      </c>
      <c r="E31" s="78" t="s">
        <v>50</v>
      </c>
      <c r="F31" s="116">
        <v>4</v>
      </c>
      <c r="G31" s="81">
        <v>0</v>
      </c>
      <c r="H31" s="81">
        <f t="shared" si="0"/>
        <v>0</v>
      </c>
      <c r="I31" s="83"/>
      <c r="J31" s="153"/>
    </row>
    <row r="32" spans="1:10" s="51" customFormat="1" ht="42.75" customHeight="1">
      <c r="A32" s="49"/>
      <c r="B32" s="93">
        <v>25</v>
      </c>
      <c r="C32" s="255" t="s">
        <v>111</v>
      </c>
      <c r="D32" s="255"/>
      <c r="E32" s="78" t="s">
        <v>57</v>
      </c>
      <c r="F32" s="116">
        <v>4</v>
      </c>
      <c r="G32" s="81">
        <v>0</v>
      </c>
      <c r="H32" s="81">
        <f t="shared" si="0"/>
        <v>0</v>
      </c>
      <c r="I32" s="83"/>
      <c r="J32" s="153"/>
    </row>
    <row r="33" spans="1:10" s="51" customFormat="1" ht="39" customHeight="1">
      <c r="A33" s="49"/>
      <c r="B33" s="93">
        <v>26</v>
      </c>
      <c r="C33" s="255" t="s">
        <v>112</v>
      </c>
      <c r="D33" s="255"/>
      <c r="E33" s="78" t="s">
        <v>57</v>
      </c>
      <c r="F33" s="116">
        <v>4</v>
      </c>
      <c r="G33" s="81">
        <v>0</v>
      </c>
      <c r="H33" s="81">
        <f t="shared" si="0"/>
        <v>0</v>
      </c>
      <c r="I33" s="83"/>
      <c r="J33" s="153"/>
    </row>
    <row r="34" spans="1:10" s="51" customFormat="1" ht="36.75" customHeight="1">
      <c r="A34" s="49"/>
      <c r="B34" s="93"/>
      <c r="C34" s="138"/>
      <c r="D34" s="138"/>
      <c r="E34" s="138"/>
      <c r="F34" s="271" t="s">
        <v>140</v>
      </c>
      <c r="G34" s="271"/>
      <c r="H34" s="198" t="s">
        <v>65</v>
      </c>
      <c r="I34" s="199" t="s">
        <v>66</v>
      </c>
      <c r="J34" s="200"/>
    </row>
    <row r="35" spans="1:10" s="51" customFormat="1" ht="39" customHeight="1" thickBot="1">
      <c r="A35" s="46"/>
      <c r="B35" s="154"/>
      <c r="C35" s="201"/>
      <c r="D35" s="201"/>
      <c r="E35" s="201"/>
      <c r="F35" s="272"/>
      <c r="G35" s="272"/>
      <c r="H35" s="202">
        <f>SUM(H8:H33)</f>
        <v>0</v>
      </c>
      <c r="I35" s="203"/>
      <c r="J35" s="204"/>
    </row>
    <row r="36" spans="6:9" ht="14.25">
      <c r="F36" s="36"/>
      <c r="G36" s="36"/>
      <c r="H36" s="37"/>
      <c r="I36" s="37"/>
    </row>
    <row r="38" spans="6:7" ht="15">
      <c r="F38" s="273"/>
      <c r="G38" s="273"/>
    </row>
  </sheetData>
  <sheetProtection/>
  <mergeCells count="9">
    <mergeCell ref="J2:J5"/>
    <mergeCell ref="F34:G35"/>
    <mergeCell ref="F38:G38"/>
    <mergeCell ref="G1:H1"/>
    <mergeCell ref="B2:I5"/>
    <mergeCell ref="C27:D27"/>
    <mergeCell ref="C28:D28"/>
    <mergeCell ref="C32:D32"/>
    <mergeCell ref="C33:D33"/>
  </mergeCells>
  <printOptions/>
  <pageMargins left="0.7" right="0.7" top="0.75" bottom="0.75" header="0.3" footer="0.3"/>
  <pageSetup horizontalDpi="300" verticalDpi="300" orientation="landscape" paperSize="9" r:id="rId1"/>
</worksheet>
</file>

<file path=xl/worksheets/sheet7.xml><?xml version="1.0" encoding="utf-8"?>
<worksheet xmlns="http://schemas.openxmlformats.org/spreadsheetml/2006/main" xmlns:r="http://schemas.openxmlformats.org/officeDocument/2006/relationships">
  <dimension ref="A1:N34"/>
  <sheetViews>
    <sheetView zoomScalePageLayoutView="0" workbookViewId="0" topLeftCell="B22">
      <selection activeCell="J40" sqref="J40"/>
    </sheetView>
  </sheetViews>
  <sheetFormatPr defaultColWidth="9.140625" defaultRowHeight="15"/>
  <cols>
    <col min="1" max="1" width="3.00390625" style="55" hidden="1" customWidth="1"/>
    <col min="2" max="2" width="3.8515625" style="55" customWidth="1"/>
    <col min="3" max="3" width="20.421875" style="55" customWidth="1"/>
    <col min="4" max="4" width="42.7109375" style="55" customWidth="1"/>
    <col min="5" max="5" width="6.28125" style="55" customWidth="1"/>
    <col min="6" max="6" width="7.28125" style="55" customWidth="1"/>
    <col min="7" max="7" width="8.57421875" style="55" customWidth="1"/>
    <col min="8" max="8" width="11.8515625" style="68" customWidth="1"/>
    <col min="9" max="9" width="10.8515625" style="68" customWidth="1"/>
    <col min="10" max="10" width="16.8515625" style="55" customWidth="1"/>
    <col min="11" max="16384" width="9.140625" style="55" customWidth="1"/>
  </cols>
  <sheetData>
    <row r="1" spans="2:10" ht="51.75" customHeight="1" thickBot="1">
      <c r="B1" s="155" t="s">
        <v>155</v>
      </c>
      <c r="C1" s="260" t="s">
        <v>401</v>
      </c>
      <c r="D1" s="231"/>
      <c r="E1" s="231"/>
      <c r="F1" s="231"/>
      <c r="G1" s="231"/>
      <c r="H1" s="231"/>
      <c r="I1" s="231"/>
      <c r="J1" s="232"/>
    </row>
    <row r="2" spans="1:10" s="57" customFormat="1" ht="15" customHeight="1">
      <c r="A2" s="56"/>
      <c r="B2" s="245" t="s">
        <v>163</v>
      </c>
      <c r="C2" s="246"/>
      <c r="D2" s="246"/>
      <c r="E2" s="246"/>
      <c r="F2" s="246"/>
      <c r="G2" s="246"/>
      <c r="H2" s="246"/>
      <c r="I2" s="246"/>
      <c r="J2" s="247"/>
    </row>
    <row r="3" spans="1:10" ht="12.75" customHeight="1">
      <c r="A3" s="58"/>
      <c r="B3" s="245"/>
      <c r="C3" s="246"/>
      <c r="D3" s="246"/>
      <c r="E3" s="246"/>
      <c r="F3" s="246"/>
      <c r="G3" s="246"/>
      <c r="H3" s="246"/>
      <c r="I3" s="246"/>
      <c r="J3" s="247"/>
    </row>
    <row r="4" spans="1:10" ht="13.5" customHeight="1">
      <c r="A4" s="58"/>
      <c r="B4" s="245"/>
      <c r="C4" s="246"/>
      <c r="D4" s="246"/>
      <c r="E4" s="246"/>
      <c r="F4" s="246"/>
      <c r="G4" s="246"/>
      <c r="H4" s="246"/>
      <c r="I4" s="246"/>
      <c r="J4" s="247"/>
    </row>
    <row r="5" spans="1:10" ht="15" customHeight="1">
      <c r="A5" s="59"/>
      <c r="B5" s="245"/>
      <c r="C5" s="246"/>
      <c r="D5" s="246"/>
      <c r="E5" s="246"/>
      <c r="F5" s="246"/>
      <c r="G5" s="246"/>
      <c r="H5" s="246"/>
      <c r="I5" s="246"/>
      <c r="J5" s="247"/>
    </row>
    <row r="6" spans="1:10" s="61" customFormat="1" ht="53.25" customHeight="1">
      <c r="A6" s="60"/>
      <c r="B6" s="190" t="s">
        <v>36</v>
      </c>
      <c r="C6" s="132" t="s">
        <v>37</v>
      </c>
      <c r="D6" s="132" t="s">
        <v>38</v>
      </c>
      <c r="E6" s="132" t="s">
        <v>39</v>
      </c>
      <c r="F6" s="133" t="s">
        <v>40</v>
      </c>
      <c r="G6" s="134" t="s">
        <v>41</v>
      </c>
      <c r="H6" s="74" t="s">
        <v>169</v>
      </c>
      <c r="I6" s="207" t="s">
        <v>42</v>
      </c>
      <c r="J6" s="88" t="s">
        <v>121</v>
      </c>
    </row>
    <row r="7" spans="1:12" ht="18" customHeight="1">
      <c r="A7" s="62"/>
      <c r="B7" s="156" t="s">
        <v>43</v>
      </c>
      <c r="C7" s="135" t="s">
        <v>44</v>
      </c>
      <c r="D7" s="135" t="s">
        <v>45</v>
      </c>
      <c r="E7" s="135"/>
      <c r="F7" s="135" t="s">
        <v>46</v>
      </c>
      <c r="G7" s="135" t="s">
        <v>47</v>
      </c>
      <c r="H7" s="135" t="s">
        <v>48</v>
      </c>
      <c r="I7" s="157" t="s">
        <v>49</v>
      </c>
      <c r="J7" s="158" t="s">
        <v>122</v>
      </c>
      <c r="L7" s="63"/>
    </row>
    <row r="8" spans="1:14" s="64" customFormat="1" ht="126" customHeight="1">
      <c r="A8" s="62"/>
      <c r="B8" s="91">
        <v>1</v>
      </c>
      <c r="C8" s="78" t="s">
        <v>354</v>
      </c>
      <c r="D8" s="78" t="s">
        <v>224</v>
      </c>
      <c r="E8" s="78" t="s">
        <v>50</v>
      </c>
      <c r="F8" s="80">
        <v>30</v>
      </c>
      <c r="G8" s="81">
        <v>0</v>
      </c>
      <c r="H8" s="81">
        <f>F8*G8</f>
        <v>0</v>
      </c>
      <c r="I8" s="83"/>
      <c r="J8" s="153"/>
      <c r="N8" s="65"/>
    </row>
    <row r="9" spans="1:10" s="64" customFormat="1" ht="102" customHeight="1">
      <c r="A9" s="62"/>
      <c r="B9" s="91">
        <v>2</v>
      </c>
      <c r="C9" s="78" t="s">
        <v>355</v>
      </c>
      <c r="D9" s="78" t="s">
        <v>228</v>
      </c>
      <c r="E9" s="78" t="s">
        <v>50</v>
      </c>
      <c r="F9" s="80">
        <v>3</v>
      </c>
      <c r="G9" s="81">
        <v>0</v>
      </c>
      <c r="H9" s="81">
        <f aca="true" t="shared" si="0" ref="H9:H29">F9*G9</f>
        <v>0</v>
      </c>
      <c r="I9" s="83"/>
      <c r="J9" s="153"/>
    </row>
    <row r="10" spans="1:10" s="64" customFormat="1" ht="78" customHeight="1">
      <c r="A10" s="62"/>
      <c r="B10" s="91">
        <v>3</v>
      </c>
      <c r="C10" s="78" t="s">
        <v>229</v>
      </c>
      <c r="D10" s="192" t="s">
        <v>356</v>
      </c>
      <c r="E10" s="78" t="s">
        <v>50</v>
      </c>
      <c r="F10" s="80">
        <v>15</v>
      </c>
      <c r="G10" s="81">
        <v>0</v>
      </c>
      <c r="H10" s="81">
        <f t="shared" si="0"/>
        <v>0</v>
      </c>
      <c r="I10" s="83"/>
      <c r="J10" s="153"/>
    </row>
    <row r="11" spans="1:10" s="64" customFormat="1" ht="77.25" customHeight="1">
      <c r="A11" s="62"/>
      <c r="B11" s="91">
        <v>4</v>
      </c>
      <c r="C11" s="78" t="s">
        <v>237</v>
      </c>
      <c r="D11" s="194" t="s">
        <v>238</v>
      </c>
      <c r="E11" s="78" t="s">
        <v>50</v>
      </c>
      <c r="F11" s="80">
        <v>15</v>
      </c>
      <c r="G11" s="81">
        <v>0</v>
      </c>
      <c r="H11" s="81">
        <f t="shared" si="0"/>
        <v>0</v>
      </c>
      <c r="I11" s="83"/>
      <c r="J11" s="153"/>
    </row>
    <row r="12" spans="1:10" s="64" customFormat="1" ht="87" customHeight="1">
      <c r="A12" s="62"/>
      <c r="B12" s="91">
        <v>5</v>
      </c>
      <c r="C12" s="78" t="s">
        <v>300</v>
      </c>
      <c r="D12" s="86" t="s">
        <v>165</v>
      </c>
      <c r="E12" s="78" t="s">
        <v>50</v>
      </c>
      <c r="F12" s="80">
        <v>5</v>
      </c>
      <c r="G12" s="81">
        <v>0</v>
      </c>
      <c r="H12" s="81">
        <f t="shared" si="0"/>
        <v>0</v>
      </c>
      <c r="I12" s="83"/>
      <c r="J12" s="153"/>
    </row>
    <row r="13" spans="1:10" s="64" customFormat="1" ht="77.25" customHeight="1">
      <c r="A13" s="62"/>
      <c r="B13" s="91">
        <v>6</v>
      </c>
      <c r="C13" s="78" t="s">
        <v>209</v>
      </c>
      <c r="D13" s="86" t="s">
        <v>183</v>
      </c>
      <c r="E13" s="78" t="s">
        <v>50</v>
      </c>
      <c r="F13" s="80">
        <v>16</v>
      </c>
      <c r="G13" s="81">
        <v>0</v>
      </c>
      <c r="H13" s="81">
        <f t="shared" si="0"/>
        <v>0</v>
      </c>
      <c r="I13" s="83"/>
      <c r="J13" s="153"/>
    </row>
    <row r="14" spans="1:10" s="64" customFormat="1" ht="45.75" customHeight="1">
      <c r="A14" s="62"/>
      <c r="B14" s="91">
        <v>7</v>
      </c>
      <c r="C14" s="78" t="s">
        <v>21</v>
      </c>
      <c r="D14" s="195" t="s">
        <v>51</v>
      </c>
      <c r="E14" s="78" t="s">
        <v>52</v>
      </c>
      <c r="F14" s="80">
        <v>20</v>
      </c>
      <c r="G14" s="81">
        <v>0</v>
      </c>
      <c r="H14" s="81">
        <f t="shared" si="0"/>
        <v>0</v>
      </c>
      <c r="I14" s="83"/>
      <c r="J14" s="153"/>
    </row>
    <row r="15" spans="1:10" s="64" customFormat="1" ht="58.5" customHeight="1">
      <c r="A15" s="62"/>
      <c r="B15" s="91">
        <v>8</v>
      </c>
      <c r="C15" s="78" t="s">
        <v>53</v>
      </c>
      <c r="D15" s="86" t="s">
        <v>252</v>
      </c>
      <c r="E15" s="78" t="s">
        <v>52</v>
      </c>
      <c r="F15" s="80">
        <v>125</v>
      </c>
      <c r="G15" s="81">
        <v>0</v>
      </c>
      <c r="H15" s="81">
        <f t="shared" si="0"/>
        <v>0</v>
      </c>
      <c r="I15" s="83"/>
      <c r="J15" s="153"/>
    </row>
    <row r="16" spans="1:10" s="64" customFormat="1" ht="63.75" customHeight="1">
      <c r="A16" s="62"/>
      <c r="B16" s="91">
        <v>9</v>
      </c>
      <c r="C16" s="86" t="s">
        <v>55</v>
      </c>
      <c r="D16" s="86" t="s">
        <v>56</v>
      </c>
      <c r="E16" s="78" t="s">
        <v>57</v>
      </c>
      <c r="F16" s="80">
        <v>25</v>
      </c>
      <c r="G16" s="81">
        <v>0</v>
      </c>
      <c r="H16" s="81">
        <f t="shared" si="0"/>
        <v>0</v>
      </c>
      <c r="I16" s="83"/>
      <c r="J16" s="153"/>
    </row>
    <row r="17" spans="1:10" s="64" customFormat="1" ht="69" customHeight="1">
      <c r="A17" s="62"/>
      <c r="B17" s="91">
        <v>10</v>
      </c>
      <c r="C17" s="86" t="s">
        <v>55</v>
      </c>
      <c r="D17" s="86" t="s">
        <v>141</v>
      </c>
      <c r="E17" s="78" t="s">
        <v>57</v>
      </c>
      <c r="F17" s="80">
        <v>16</v>
      </c>
      <c r="G17" s="81">
        <v>0</v>
      </c>
      <c r="H17" s="81">
        <f t="shared" si="0"/>
        <v>0</v>
      </c>
      <c r="I17" s="83"/>
      <c r="J17" s="153"/>
    </row>
    <row r="18" spans="1:10" s="64" customFormat="1" ht="63" customHeight="1">
      <c r="A18" s="62"/>
      <c r="B18" s="91">
        <v>11</v>
      </c>
      <c r="C18" s="86" t="s">
        <v>59</v>
      </c>
      <c r="D18" s="86" t="s">
        <v>60</v>
      </c>
      <c r="E18" s="78" t="s">
        <v>57</v>
      </c>
      <c r="F18" s="80">
        <v>40</v>
      </c>
      <c r="G18" s="81">
        <v>0</v>
      </c>
      <c r="H18" s="81">
        <f t="shared" si="0"/>
        <v>0</v>
      </c>
      <c r="I18" s="83"/>
      <c r="J18" s="153"/>
    </row>
    <row r="19" spans="1:10" s="64" customFormat="1" ht="62.25" customHeight="1">
      <c r="A19" s="62"/>
      <c r="B19" s="91">
        <v>12</v>
      </c>
      <c r="C19" s="86" t="s">
        <v>59</v>
      </c>
      <c r="D19" s="86" t="s">
        <v>61</v>
      </c>
      <c r="E19" s="78" t="s">
        <v>57</v>
      </c>
      <c r="F19" s="80">
        <v>90</v>
      </c>
      <c r="G19" s="81">
        <v>0</v>
      </c>
      <c r="H19" s="81">
        <f t="shared" si="0"/>
        <v>0</v>
      </c>
      <c r="I19" s="83"/>
      <c r="J19" s="153"/>
    </row>
    <row r="20" spans="1:10" s="64" customFormat="1" ht="66.75" customHeight="1">
      <c r="A20" s="62"/>
      <c r="B20" s="91">
        <v>13</v>
      </c>
      <c r="C20" s="255" t="s">
        <v>142</v>
      </c>
      <c r="D20" s="255"/>
      <c r="E20" s="78" t="s">
        <v>50</v>
      </c>
      <c r="F20" s="80">
        <v>3</v>
      </c>
      <c r="G20" s="81">
        <v>0</v>
      </c>
      <c r="H20" s="81">
        <f t="shared" si="0"/>
        <v>0</v>
      </c>
      <c r="I20" s="83"/>
      <c r="J20" s="153"/>
    </row>
    <row r="21" spans="1:10" s="64" customFormat="1" ht="73.5" customHeight="1">
      <c r="A21" s="62"/>
      <c r="B21" s="91">
        <v>14</v>
      </c>
      <c r="C21" s="86" t="s">
        <v>113</v>
      </c>
      <c r="D21" s="86" t="s">
        <v>114</v>
      </c>
      <c r="E21" s="86" t="s">
        <v>50</v>
      </c>
      <c r="F21" s="86">
        <v>35</v>
      </c>
      <c r="G21" s="81">
        <v>0</v>
      </c>
      <c r="H21" s="81">
        <f t="shared" si="0"/>
        <v>0</v>
      </c>
      <c r="I21" s="83"/>
      <c r="J21" s="153"/>
    </row>
    <row r="22" spans="1:10" s="64" customFormat="1" ht="161.25" customHeight="1">
      <c r="A22" s="62"/>
      <c r="B22" s="91">
        <v>15</v>
      </c>
      <c r="C22" s="86" t="s">
        <v>357</v>
      </c>
      <c r="D22" s="86" t="s">
        <v>115</v>
      </c>
      <c r="E22" s="86" t="s">
        <v>50</v>
      </c>
      <c r="F22" s="86">
        <v>30</v>
      </c>
      <c r="G22" s="81">
        <v>0</v>
      </c>
      <c r="H22" s="81">
        <f t="shared" si="0"/>
        <v>0</v>
      </c>
      <c r="I22" s="83"/>
      <c r="J22" s="153"/>
    </row>
    <row r="23" spans="1:10" s="64" customFormat="1" ht="129" customHeight="1">
      <c r="A23" s="62"/>
      <c r="B23" s="91">
        <v>16</v>
      </c>
      <c r="C23" s="86" t="s">
        <v>358</v>
      </c>
      <c r="D23" s="86" t="s">
        <v>405</v>
      </c>
      <c r="E23" s="86" t="s">
        <v>50</v>
      </c>
      <c r="F23" s="86">
        <v>20</v>
      </c>
      <c r="G23" s="81">
        <v>0</v>
      </c>
      <c r="H23" s="81">
        <f t="shared" si="0"/>
        <v>0</v>
      </c>
      <c r="I23" s="83"/>
      <c r="J23" s="153"/>
    </row>
    <row r="24" spans="1:10" s="64" customFormat="1" ht="82.5" customHeight="1">
      <c r="A24" s="62"/>
      <c r="B24" s="91">
        <v>17</v>
      </c>
      <c r="C24" s="86" t="s">
        <v>359</v>
      </c>
      <c r="D24" s="86" t="s">
        <v>143</v>
      </c>
      <c r="E24" s="86" t="s">
        <v>50</v>
      </c>
      <c r="F24" s="86">
        <v>1</v>
      </c>
      <c r="G24" s="81">
        <v>0</v>
      </c>
      <c r="H24" s="81">
        <f t="shared" si="0"/>
        <v>0</v>
      </c>
      <c r="I24" s="83"/>
      <c r="J24" s="153"/>
    </row>
    <row r="25" spans="1:10" s="64" customFormat="1" ht="63" customHeight="1">
      <c r="A25" s="62"/>
      <c r="B25" s="91">
        <v>18</v>
      </c>
      <c r="C25" s="86" t="s">
        <v>53</v>
      </c>
      <c r="D25" s="86" t="s">
        <v>144</v>
      </c>
      <c r="E25" s="86" t="s">
        <v>50</v>
      </c>
      <c r="F25" s="86">
        <v>102</v>
      </c>
      <c r="G25" s="81">
        <v>0</v>
      </c>
      <c r="H25" s="81">
        <f t="shared" si="0"/>
        <v>0</v>
      </c>
      <c r="I25" s="83"/>
      <c r="J25" s="153"/>
    </row>
    <row r="26" spans="1:10" s="64" customFormat="1" ht="96.75" customHeight="1">
      <c r="A26" s="62"/>
      <c r="B26" s="91">
        <v>19</v>
      </c>
      <c r="C26" s="86" t="s">
        <v>360</v>
      </c>
      <c r="D26" s="86" t="s">
        <v>116</v>
      </c>
      <c r="E26" s="86" t="s">
        <v>50</v>
      </c>
      <c r="F26" s="86">
        <v>30</v>
      </c>
      <c r="G26" s="81">
        <v>0</v>
      </c>
      <c r="H26" s="81">
        <f t="shared" si="0"/>
        <v>0</v>
      </c>
      <c r="I26" s="83"/>
      <c r="J26" s="153"/>
    </row>
    <row r="27" spans="1:10" s="64" customFormat="1" ht="64.5" customHeight="1">
      <c r="A27" s="62"/>
      <c r="B27" s="91">
        <v>20</v>
      </c>
      <c r="C27" s="279" t="s">
        <v>117</v>
      </c>
      <c r="D27" s="280"/>
      <c r="E27" s="86" t="s">
        <v>50</v>
      </c>
      <c r="F27" s="86">
        <v>3</v>
      </c>
      <c r="G27" s="81">
        <v>0</v>
      </c>
      <c r="H27" s="81">
        <f t="shared" si="0"/>
        <v>0</v>
      </c>
      <c r="I27" s="83"/>
      <c r="J27" s="153"/>
    </row>
    <row r="28" spans="1:10" s="64" customFormat="1" ht="90" customHeight="1">
      <c r="A28" s="62"/>
      <c r="B28" s="91">
        <v>21</v>
      </c>
      <c r="C28" s="159" t="s">
        <v>361</v>
      </c>
      <c r="D28" s="86" t="s">
        <v>145</v>
      </c>
      <c r="E28" s="86" t="s">
        <v>50</v>
      </c>
      <c r="F28" s="86">
        <v>4</v>
      </c>
      <c r="G28" s="81">
        <v>0</v>
      </c>
      <c r="H28" s="81">
        <f t="shared" si="0"/>
        <v>0</v>
      </c>
      <c r="I28" s="83"/>
      <c r="J28" s="153"/>
    </row>
    <row r="29" spans="1:10" s="64" customFormat="1" ht="225.75" customHeight="1">
      <c r="A29" s="62"/>
      <c r="B29" s="91">
        <v>22</v>
      </c>
      <c r="C29" s="86" t="s">
        <v>362</v>
      </c>
      <c r="D29" s="86" t="s">
        <v>118</v>
      </c>
      <c r="E29" s="86" t="s">
        <v>50</v>
      </c>
      <c r="F29" s="86">
        <v>1</v>
      </c>
      <c r="G29" s="81">
        <v>0</v>
      </c>
      <c r="H29" s="81">
        <f t="shared" si="0"/>
        <v>0</v>
      </c>
      <c r="I29" s="83"/>
      <c r="J29" s="153"/>
    </row>
    <row r="30" spans="1:10" s="64" customFormat="1" ht="45.75" customHeight="1">
      <c r="A30" s="62"/>
      <c r="B30" s="93"/>
      <c r="C30" s="138"/>
      <c r="D30" s="138"/>
      <c r="E30" s="138"/>
      <c r="F30" s="271" t="s">
        <v>64</v>
      </c>
      <c r="G30" s="271"/>
      <c r="H30" s="205" t="s">
        <v>65</v>
      </c>
      <c r="I30" s="206" t="s">
        <v>66</v>
      </c>
      <c r="J30" s="200"/>
    </row>
    <row r="31" spans="1:10" s="64" customFormat="1" ht="39" customHeight="1" thickBot="1">
      <c r="A31" s="66"/>
      <c r="B31" s="154"/>
      <c r="C31" s="201"/>
      <c r="D31" s="201"/>
      <c r="E31" s="201"/>
      <c r="F31" s="272"/>
      <c r="G31" s="272"/>
      <c r="H31" s="202">
        <f>SUM(H8:H29)</f>
        <v>0</v>
      </c>
      <c r="I31" s="203"/>
      <c r="J31" s="204"/>
    </row>
    <row r="34" spans="6:7" ht="15">
      <c r="F34" s="267"/>
      <c r="G34" s="267"/>
    </row>
  </sheetData>
  <sheetProtection/>
  <mergeCells count="6">
    <mergeCell ref="C1:J1"/>
    <mergeCell ref="B2:J5"/>
    <mergeCell ref="F34:G34"/>
    <mergeCell ref="C27:D27"/>
    <mergeCell ref="C20:D20"/>
    <mergeCell ref="F30:G31"/>
  </mergeCells>
  <printOptions/>
  <pageMargins left="0.7" right="0.7" top="0.75" bottom="0.75" header="0.3" footer="0.3"/>
  <pageSetup horizontalDpi="300" verticalDpi="300" orientation="landscape" paperSize="9" r:id="rId1"/>
</worksheet>
</file>

<file path=xl/worksheets/sheet8.xml><?xml version="1.0" encoding="utf-8"?>
<worksheet xmlns="http://schemas.openxmlformats.org/spreadsheetml/2006/main" xmlns:r="http://schemas.openxmlformats.org/officeDocument/2006/relationships">
  <dimension ref="A1:M30"/>
  <sheetViews>
    <sheetView zoomScalePageLayoutView="0" workbookViewId="0" topLeftCell="B22">
      <selection activeCell="D25" sqref="D25"/>
    </sheetView>
  </sheetViews>
  <sheetFormatPr defaultColWidth="9.140625" defaultRowHeight="15"/>
  <cols>
    <col min="1" max="1" width="3.00390625" style="1" hidden="1" customWidth="1"/>
    <col min="2" max="2" width="3.57421875" style="1" customWidth="1"/>
    <col min="3" max="3" width="19.00390625" style="1" customWidth="1"/>
    <col min="4" max="4" width="47.140625" style="1" customWidth="1"/>
    <col min="5" max="5" width="4.28125" style="1" customWidth="1"/>
    <col min="6" max="6" width="6.140625" style="1" customWidth="1"/>
    <col min="7" max="7" width="10.421875" style="1" customWidth="1"/>
    <col min="8" max="8" width="10.140625" style="20" customWidth="1"/>
    <col min="9" max="9" width="12.140625" style="20" customWidth="1"/>
    <col min="10" max="10" width="16.00390625" style="1" customWidth="1"/>
    <col min="11" max="16384" width="9.140625" style="1" customWidth="1"/>
  </cols>
  <sheetData>
    <row r="1" spans="2:10" ht="30.75" customHeight="1" thickBot="1">
      <c r="B1" s="124"/>
      <c r="C1" s="125"/>
      <c r="D1" s="125"/>
      <c r="E1" s="125"/>
      <c r="F1" s="125"/>
      <c r="G1" s="285" t="s">
        <v>35</v>
      </c>
      <c r="H1" s="285"/>
      <c r="I1" s="126"/>
      <c r="J1" s="160"/>
    </row>
    <row r="2" spans="1:10" s="3" customFormat="1" ht="15" customHeight="1" thickBot="1">
      <c r="A2" s="2"/>
      <c r="B2" s="286" t="s">
        <v>0</v>
      </c>
      <c r="C2" s="287"/>
      <c r="D2" s="287"/>
      <c r="E2" s="287"/>
      <c r="F2" s="287"/>
      <c r="G2" s="287"/>
      <c r="H2" s="287"/>
      <c r="I2" s="288"/>
      <c r="J2" s="281"/>
    </row>
    <row r="3" spans="1:10" ht="12.75" customHeight="1" thickBot="1">
      <c r="A3" s="4"/>
      <c r="B3" s="289"/>
      <c r="C3" s="290"/>
      <c r="D3" s="290"/>
      <c r="E3" s="290"/>
      <c r="F3" s="290"/>
      <c r="G3" s="290"/>
      <c r="H3" s="290"/>
      <c r="I3" s="291"/>
      <c r="J3" s="282"/>
    </row>
    <row r="4" spans="1:10" ht="13.5" customHeight="1" thickBot="1">
      <c r="A4" s="4"/>
      <c r="B4" s="289"/>
      <c r="C4" s="290"/>
      <c r="D4" s="290"/>
      <c r="E4" s="290"/>
      <c r="F4" s="290"/>
      <c r="G4" s="290"/>
      <c r="H4" s="290"/>
      <c r="I4" s="291"/>
      <c r="J4" s="282"/>
    </row>
    <row r="5" spans="1:10" ht="13.5" thickBot="1">
      <c r="A5" s="5"/>
      <c r="B5" s="292"/>
      <c r="C5" s="293"/>
      <c r="D5" s="293"/>
      <c r="E5" s="293"/>
      <c r="F5" s="293"/>
      <c r="G5" s="293"/>
      <c r="H5" s="293"/>
      <c r="I5" s="294"/>
      <c r="J5" s="282"/>
    </row>
    <row r="6" spans="1:10" s="7" customFormat="1" ht="53.25" customHeight="1">
      <c r="A6" s="6"/>
      <c r="B6" s="110" t="s">
        <v>36</v>
      </c>
      <c r="C6" s="111" t="s">
        <v>37</v>
      </c>
      <c r="D6" s="111" t="s">
        <v>38</v>
      </c>
      <c r="E6" s="111" t="s">
        <v>39</v>
      </c>
      <c r="F6" s="112" t="s">
        <v>40</v>
      </c>
      <c r="G6" s="113" t="s">
        <v>41</v>
      </c>
      <c r="H6" s="114" t="s">
        <v>169</v>
      </c>
      <c r="I6" s="115" t="s">
        <v>42</v>
      </c>
      <c r="J6" s="88" t="s">
        <v>121</v>
      </c>
    </row>
    <row r="7" spans="1:12" ht="18" customHeight="1">
      <c r="A7" s="8"/>
      <c r="B7" s="89" t="s">
        <v>43</v>
      </c>
      <c r="C7" s="76" t="s">
        <v>44</v>
      </c>
      <c r="D7" s="76" t="s">
        <v>45</v>
      </c>
      <c r="E7" s="76"/>
      <c r="F7" s="76" t="s">
        <v>46</v>
      </c>
      <c r="G7" s="76" t="s">
        <v>47</v>
      </c>
      <c r="H7" s="76" t="s">
        <v>48</v>
      </c>
      <c r="I7" s="77" t="s">
        <v>49</v>
      </c>
      <c r="J7" s="90" t="s">
        <v>122</v>
      </c>
      <c r="L7" s="9"/>
    </row>
    <row r="8" spans="1:13" s="10" customFormat="1" ht="117" customHeight="1">
      <c r="A8" s="8"/>
      <c r="B8" s="105">
        <v>1</v>
      </c>
      <c r="C8" s="98" t="s">
        <v>363</v>
      </c>
      <c r="D8" s="98" t="s">
        <v>364</v>
      </c>
      <c r="E8" s="98" t="s">
        <v>50</v>
      </c>
      <c r="F8" s="99">
        <v>5</v>
      </c>
      <c r="G8" s="161">
        <v>0</v>
      </c>
      <c r="H8" s="100">
        <f aca="true" t="shared" si="0" ref="H8:H25">F8*G8</f>
        <v>0</v>
      </c>
      <c r="I8" s="162"/>
      <c r="J8" s="92"/>
      <c r="M8" s="70"/>
    </row>
    <row r="9" spans="1:10" s="10" customFormat="1" ht="96" customHeight="1">
      <c r="A9" s="8"/>
      <c r="B9" s="105">
        <v>2</v>
      </c>
      <c r="C9" s="98" t="s">
        <v>365</v>
      </c>
      <c r="D9" s="98" t="s">
        <v>194</v>
      </c>
      <c r="E9" s="98" t="s">
        <v>50</v>
      </c>
      <c r="F9" s="99">
        <v>4</v>
      </c>
      <c r="G9" s="161">
        <v>0</v>
      </c>
      <c r="H9" s="100">
        <f t="shared" si="0"/>
        <v>0</v>
      </c>
      <c r="I9" s="162"/>
      <c r="J9" s="92"/>
    </row>
    <row r="10" spans="1:10" s="10" customFormat="1" ht="80.25" customHeight="1">
      <c r="A10" s="8"/>
      <c r="B10" s="105">
        <v>3</v>
      </c>
      <c r="C10" s="98" t="s">
        <v>366</v>
      </c>
      <c r="D10" s="210" t="s">
        <v>196</v>
      </c>
      <c r="E10" s="98" t="s">
        <v>50</v>
      </c>
      <c r="F10" s="99">
        <v>3</v>
      </c>
      <c r="G10" s="161">
        <v>0</v>
      </c>
      <c r="H10" s="100">
        <f t="shared" si="0"/>
        <v>0</v>
      </c>
      <c r="I10" s="162"/>
      <c r="J10" s="92"/>
    </row>
    <row r="11" spans="1:10" s="10" customFormat="1" ht="67.5" customHeight="1">
      <c r="A11" s="8"/>
      <c r="B11" s="105">
        <v>4</v>
      </c>
      <c r="C11" s="98" t="s">
        <v>367</v>
      </c>
      <c r="D11" s="211" t="s">
        <v>200</v>
      </c>
      <c r="E11" s="98" t="s">
        <v>50</v>
      </c>
      <c r="F11" s="99">
        <v>5</v>
      </c>
      <c r="G11" s="161">
        <v>0</v>
      </c>
      <c r="H11" s="100">
        <f t="shared" si="0"/>
        <v>0</v>
      </c>
      <c r="I11" s="162"/>
      <c r="J11" s="92"/>
    </row>
    <row r="12" spans="1:10" s="10" customFormat="1" ht="96.75" customHeight="1">
      <c r="A12" s="8"/>
      <c r="B12" s="105">
        <v>5</v>
      </c>
      <c r="C12" s="98" t="s">
        <v>368</v>
      </c>
      <c r="D12" s="102" t="s">
        <v>369</v>
      </c>
      <c r="E12" s="98" t="s">
        <v>50</v>
      </c>
      <c r="F12" s="99">
        <v>11</v>
      </c>
      <c r="G12" s="161">
        <v>0</v>
      </c>
      <c r="H12" s="100">
        <f t="shared" si="0"/>
        <v>0</v>
      </c>
      <c r="I12" s="162"/>
      <c r="J12" s="92"/>
    </row>
    <row r="13" spans="1:11" s="10" customFormat="1" ht="93" customHeight="1">
      <c r="A13" s="8"/>
      <c r="B13" s="105">
        <v>6</v>
      </c>
      <c r="C13" s="98" t="s">
        <v>370</v>
      </c>
      <c r="D13" s="102" t="s">
        <v>212</v>
      </c>
      <c r="E13" s="98" t="s">
        <v>50</v>
      </c>
      <c r="F13" s="99">
        <v>1</v>
      </c>
      <c r="G13" s="161">
        <v>0</v>
      </c>
      <c r="H13" s="100">
        <f t="shared" si="0"/>
        <v>0</v>
      </c>
      <c r="I13" s="162"/>
      <c r="J13" s="92"/>
      <c r="K13" s="12"/>
    </row>
    <row r="14" spans="1:11" s="10" customFormat="1" ht="85.5" customHeight="1">
      <c r="A14" s="8"/>
      <c r="B14" s="105">
        <v>7</v>
      </c>
      <c r="C14" s="98" t="s">
        <v>108</v>
      </c>
      <c r="D14" s="102" t="s">
        <v>167</v>
      </c>
      <c r="E14" s="98" t="s">
        <v>50</v>
      </c>
      <c r="F14" s="99">
        <v>5</v>
      </c>
      <c r="G14" s="161">
        <v>0</v>
      </c>
      <c r="H14" s="100">
        <f t="shared" si="0"/>
        <v>0</v>
      </c>
      <c r="I14" s="162"/>
      <c r="J14" s="92"/>
      <c r="K14" s="12"/>
    </row>
    <row r="15" spans="1:10" s="10" customFormat="1" ht="66.75" customHeight="1">
      <c r="A15" s="8"/>
      <c r="B15" s="105">
        <v>8</v>
      </c>
      <c r="C15" s="98" t="s">
        <v>371</v>
      </c>
      <c r="D15" s="102" t="s">
        <v>372</v>
      </c>
      <c r="E15" s="98" t="s">
        <v>50</v>
      </c>
      <c r="F15" s="99">
        <v>5</v>
      </c>
      <c r="G15" s="161">
        <v>0</v>
      </c>
      <c r="H15" s="100">
        <f t="shared" si="0"/>
        <v>0</v>
      </c>
      <c r="I15" s="162"/>
      <c r="J15" s="92"/>
    </row>
    <row r="16" spans="1:10" s="10" customFormat="1" ht="55.5" customHeight="1">
      <c r="A16" s="8"/>
      <c r="B16" s="105">
        <v>9</v>
      </c>
      <c r="C16" s="98" t="s">
        <v>21</v>
      </c>
      <c r="D16" s="226" t="s">
        <v>51</v>
      </c>
      <c r="E16" s="98" t="s">
        <v>52</v>
      </c>
      <c r="F16" s="99">
        <v>55</v>
      </c>
      <c r="G16" s="161">
        <v>0</v>
      </c>
      <c r="H16" s="100">
        <f t="shared" si="0"/>
        <v>0</v>
      </c>
      <c r="I16" s="162"/>
      <c r="J16" s="92"/>
    </row>
    <row r="17" spans="1:10" s="10" customFormat="1" ht="58.5" customHeight="1">
      <c r="A17" s="8"/>
      <c r="B17" s="105">
        <v>10</v>
      </c>
      <c r="C17" s="102" t="s">
        <v>55</v>
      </c>
      <c r="D17" s="102" t="s">
        <v>58</v>
      </c>
      <c r="E17" s="98" t="s">
        <v>57</v>
      </c>
      <c r="F17" s="99">
        <v>100</v>
      </c>
      <c r="G17" s="161">
        <v>0</v>
      </c>
      <c r="H17" s="100">
        <f t="shared" si="0"/>
        <v>0</v>
      </c>
      <c r="I17" s="162"/>
      <c r="J17" s="92"/>
    </row>
    <row r="18" spans="1:10" s="10" customFormat="1" ht="52.5" customHeight="1">
      <c r="A18" s="8"/>
      <c r="B18" s="105">
        <v>11</v>
      </c>
      <c r="C18" s="102" t="s">
        <v>59</v>
      </c>
      <c r="D18" s="102" t="s">
        <v>60</v>
      </c>
      <c r="E18" s="98" t="s">
        <v>57</v>
      </c>
      <c r="F18" s="99">
        <v>150</v>
      </c>
      <c r="G18" s="161">
        <v>0</v>
      </c>
      <c r="H18" s="100">
        <f t="shared" si="0"/>
        <v>0</v>
      </c>
      <c r="I18" s="162"/>
      <c r="J18" s="92"/>
    </row>
    <row r="19" spans="1:10" s="10" customFormat="1" ht="56.25" customHeight="1">
      <c r="A19" s="8"/>
      <c r="B19" s="105">
        <v>12</v>
      </c>
      <c r="C19" s="102" t="s">
        <v>53</v>
      </c>
      <c r="D19" s="102" t="s">
        <v>146</v>
      </c>
      <c r="E19" s="98" t="s">
        <v>50</v>
      </c>
      <c r="F19" s="99">
        <v>40</v>
      </c>
      <c r="G19" s="161">
        <v>0</v>
      </c>
      <c r="H19" s="100">
        <f t="shared" si="0"/>
        <v>0</v>
      </c>
      <c r="I19" s="162"/>
      <c r="J19" s="92"/>
    </row>
    <row r="20" spans="1:10" s="10" customFormat="1" ht="58.5" customHeight="1">
      <c r="A20" s="8"/>
      <c r="B20" s="105">
        <v>13</v>
      </c>
      <c r="C20" s="102" t="s">
        <v>53</v>
      </c>
      <c r="D20" s="102" t="s">
        <v>147</v>
      </c>
      <c r="E20" s="98" t="s">
        <v>50</v>
      </c>
      <c r="F20" s="99">
        <v>46</v>
      </c>
      <c r="G20" s="161">
        <v>0</v>
      </c>
      <c r="H20" s="100">
        <f t="shared" si="0"/>
        <v>0</v>
      </c>
      <c r="I20" s="162"/>
      <c r="J20" s="92"/>
    </row>
    <row r="21" spans="1:10" s="10" customFormat="1" ht="72" customHeight="1">
      <c r="A21" s="8"/>
      <c r="B21" s="105">
        <v>14</v>
      </c>
      <c r="C21" s="102" t="s">
        <v>53</v>
      </c>
      <c r="D21" s="102" t="s">
        <v>148</v>
      </c>
      <c r="E21" s="98" t="s">
        <v>50</v>
      </c>
      <c r="F21" s="99">
        <v>40</v>
      </c>
      <c r="G21" s="161">
        <v>0</v>
      </c>
      <c r="H21" s="100">
        <f t="shared" si="0"/>
        <v>0</v>
      </c>
      <c r="I21" s="162"/>
      <c r="J21" s="92"/>
    </row>
    <row r="22" spans="1:10" s="10" customFormat="1" ht="55.5" customHeight="1">
      <c r="A22" s="8"/>
      <c r="B22" s="105">
        <v>15</v>
      </c>
      <c r="C22" s="102" t="s">
        <v>119</v>
      </c>
      <c r="D22" s="102" t="s">
        <v>373</v>
      </c>
      <c r="E22" s="98" t="s">
        <v>50</v>
      </c>
      <c r="F22" s="99">
        <v>5</v>
      </c>
      <c r="G22" s="161">
        <v>0</v>
      </c>
      <c r="H22" s="100">
        <f t="shared" si="0"/>
        <v>0</v>
      </c>
      <c r="I22" s="162"/>
      <c r="J22" s="92"/>
    </row>
    <row r="23" spans="1:10" s="10" customFormat="1" ht="50.25" customHeight="1">
      <c r="A23" s="8"/>
      <c r="B23" s="105">
        <v>16</v>
      </c>
      <c r="C23" s="102" t="s">
        <v>119</v>
      </c>
      <c r="D23" s="102" t="s">
        <v>374</v>
      </c>
      <c r="E23" s="98" t="s">
        <v>50</v>
      </c>
      <c r="F23" s="99">
        <v>5</v>
      </c>
      <c r="G23" s="161">
        <v>0</v>
      </c>
      <c r="H23" s="100">
        <f t="shared" si="0"/>
        <v>0</v>
      </c>
      <c r="I23" s="162"/>
      <c r="J23" s="92"/>
    </row>
    <row r="24" spans="1:10" s="10" customFormat="1" ht="41.25" customHeight="1">
      <c r="A24" s="8"/>
      <c r="B24" s="105">
        <v>17</v>
      </c>
      <c r="C24" s="283" t="s">
        <v>375</v>
      </c>
      <c r="D24" s="284"/>
      <c r="E24" s="98" t="s">
        <v>50</v>
      </c>
      <c r="F24" s="99">
        <v>2</v>
      </c>
      <c r="G24" s="161">
        <v>0</v>
      </c>
      <c r="H24" s="100">
        <f t="shared" si="0"/>
        <v>0</v>
      </c>
      <c r="I24" s="162"/>
      <c r="J24" s="92"/>
    </row>
    <row r="25" spans="1:10" s="10" customFormat="1" ht="47.25" customHeight="1">
      <c r="A25" s="8"/>
      <c r="B25" s="105">
        <v>18</v>
      </c>
      <c r="C25" s="102"/>
      <c r="D25" s="163" t="s">
        <v>376</v>
      </c>
      <c r="E25" s="98" t="s">
        <v>50</v>
      </c>
      <c r="F25" s="99">
        <v>3</v>
      </c>
      <c r="G25" s="161">
        <v>0</v>
      </c>
      <c r="H25" s="100">
        <f t="shared" si="0"/>
        <v>0</v>
      </c>
      <c r="I25" s="162"/>
      <c r="J25" s="92"/>
    </row>
    <row r="26" spans="1:10" s="10" customFormat="1" ht="36.75" customHeight="1">
      <c r="A26" s="8"/>
      <c r="B26" s="196"/>
      <c r="C26" s="174"/>
      <c r="D26" s="174"/>
      <c r="E26" s="174"/>
      <c r="F26" s="228" t="s">
        <v>64</v>
      </c>
      <c r="G26" s="228"/>
      <c r="H26" s="175" t="s">
        <v>65</v>
      </c>
      <c r="I26" s="176" t="s">
        <v>66</v>
      </c>
      <c r="J26" s="177"/>
    </row>
    <row r="27" spans="1:10" s="10" customFormat="1" ht="39" customHeight="1" thickBot="1">
      <c r="A27" s="13"/>
      <c r="B27" s="197"/>
      <c r="C27" s="179"/>
      <c r="D27" s="179"/>
      <c r="E27" s="179"/>
      <c r="F27" s="229"/>
      <c r="G27" s="229"/>
      <c r="H27" s="180">
        <f>SUM(H8:H25)</f>
        <v>0</v>
      </c>
      <c r="I27" s="181"/>
      <c r="J27" s="182"/>
    </row>
    <row r="28" spans="6:9" ht="14.25">
      <c r="F28" s="16"/>
      <c r="G28" s="16"/>
      <c r="H28" s="17"/>
      <c r="I28" s="17"/>
    </row>
    <row r="30" spans="6:7" ht="15">
      <c r="F30" s="227"/>
      <c r="G30" s="227"/>
    </row>
  </sheetData>
  <sheetProtection/>
  <mergeCells count="6">
    <mergeCell ref="F30:G30"/>
    <mergeCell ref="J2:J5"/>
    <mergeCell ref="C24:D24"/>
    <mergeCell ref="G1:H1"/>
    <mergeCell ref="B2:I5"/>
    <mergeCell ref="F26:G27"/>
  </mergeCells>
  <printOptions/>
  <pageMargins left="0.7" right="0.7" top="0.75" bottom="0.75" header="0.3" footer="0.3"/>
  <pageSetup horizontalDpi="300" verticalDpi="300" orientation="landscape" paperSize="9" r:id="rId1"/>
</worksheet>
</file>

<file path=xl/worksheets/sheet9.xml><?xml version="1.0" encoding="utf-8"?>
<worksheet xmlns="http://schemas.openxmlformats.org/spreadsheetml/2006/main" xmlns:r="http://schemas.openxmlformats.org/officeDocument/2006/relationships">
  <dimension ref="A1:L33"/>
  <sheetViews>
    <sheetView zoomScalePageLayoutView="0" workbookViewId="0" topLeftCell="B25">
      <selection activeCell="N8" sqref="N8"/>
    </sheetView>
  </sheetViews>
  <sheetFormatPr defaultColWidth="9.140625" defaultRowHeight="15"/>
  <cols>
    <col min="1" max="1" width="3.00390625" style="1" hidden="1" customWidth="1"/>
    <col min="2" max="2" width="3.57421875" style="1" customWidth="1"/>
    <col min="3" max="3" width="22.421875" style="1" customWidth="1"/>
    <col min="4" max="4" width="42.28125" style="1" customWidth="1"/>
    <col min="5" max="5" width="6.28125" style="1" customWidth="1"/>
    <col min="6" max="6" width="7.140625" style="1" customWidth="1"/>
    <col min="7" max="7" width="10.140625" style="1" customWidth="1"/>
    <col min="8" max="8" width="10.00390625" style="20" customWidth="1"/>
    <col min="9" max="9" width="11.57421875" style="20" customWidth="1"/>
    <col min="10" max="10" width="17.140625" style="1" customWidth="1"/>
    <col min="11" max="16384" width="9.140625" style="1" customWidth="1"/>
  </cols>
  <sheetData>
    <row r="1" spans="2:10" ht="30.75" customHeight="1" thickBot="1">
      <c r="B1" s="124"/>
      <c r="C1" s="260" t="s">
        <v>402</v>
      </c>
      <c r="D1" s="260"/>
      <c r="E1" s="260"/>
      <c r="F1" s="260"/>
      <c r="G1" s="260"/>
      <c r="H1" s="260"/>
      <c r="I1" s="260"/>
      <c r="J1" s="261"/>
    </row>
    <row r="2" spans="1:10" s="3" customFormat="1" ht="15" customHeight="1">
      <c r="A2" s="2"/>
      <c r="B2" s="233" t="s">
        <v>1</v>
      </c>
      <c r="C2" s="234"/>
      <c r="D2" s="234"/>
      <c r="E2" s="234"/>
      <c r="F2" s="234"/>
      <c r="G2" s="234"/>
      <c r="H2" s="234"/>
      <c r="I2" s="234"/>
      <c r="J2" s="235"/>
    </row>
    <row r="3" spans="1:10" ht="12.75" customHeight="1">
      <c r="A3" s="4"/>
      <c r="B3" s="233"/>
      <c r="C3" s="234"/>
      <c r="D3" s="234"/>
      <c r="E3" s="234"/>
      <c r="F3" s="234"/>
      <c r="G3" s="234"/>
      <c r="H3" s="234"/>
      <c r="I3" s="234"/>
      <c r="J3" s="235"/>
    </row>
    <row r="4" spans="1:10" ht="13.5" customHeight="1">
      <c r="A4" s="4"/>
      <c r="B4" s="233"/>
      <c r="C4" s="234"/>
      <c r="D4" s="234"/>
      <c r="E4" s="234"/>
      <c r="F4" s="234"/>
      <c r="G4" s="234"/>
      <c r="H4" s="234"/>
      <c r="I4" s="234"/>
      <c r="J4" s="235"/>
    </row>
    <row r="5" spans="1:10" ht="15" customHeight="1">
      <c r="A5" s="5"/>
      <c r="B5" s="233"/>
      <c r="C5" s="234"/>
      <c r="D5" s="234"/>
      <c r="E5" s="234"/>
      <c r="F5" s="234"/>
      <c r="G5" s="234"/>
      <c r="H5" s="234"/>
      <c r="I5" s="234"/>
      <c r="J5" s="235"/>
    </row>
    <row r="6" spans="1:10" s="7" customFormat="1" ht="53.25" customHeight="1">
      <c r="A6" s="6"/>
      <c r="B6" s="87" t="s">
        <v>36</v>
      </c>
      <c r="C6" s="71" t="s">
        <v>37</v>
      </c>
      <c r="D6" s="71" t="s">
        <v>38</v>
      </c>
      <c r="E6" s="71" t="s">
        <v>39</v>
      </c>
      <c r="F6" s="72" t="s">
        <v>40</v>
      </c>
      <c r="G6" s="73" t="s">
        <v>41</v>
      </c>
      <c r="H6" s="74" t="s">
        <v>169</v>
      </c>
      <c r="I6" s="75" t="s">
        <v>42</v>
      </c>
      <c r="J6" s="88" t="s">
        <v>121</v>
      </c>
    </row>
    <row r="7" spans="1:12" ht="18" customHeight="1">
      <c r="A7" s="8"/>
      <c r="B7" s="89" t="s">
        <v>43</v>
      </c>
      <c r="C7" s="76" t="s">
        <v>44</v>
      </c>
      <c r="D7" s="76" t="s">
        <v>45</v>
      </c>
      <c r="E7" s="76"/>
      <c r="F7" s="76" t="s">
        <v>46</v>
      </c>
      <c r="G7" s="76" t="s">
        <v>47</v>
      </c>
      <c r="H7" s="76" t="s">
        <v>48</v>
      </c>
      <c r="I7" s="77" t="s">
        <v>49</v>
      </c>
      <c r="J7" s="90" t="s">
        <v>122</v>
      </c>
      <c r="L7" s="9"/>
    </row>
    <row r="8" spans="1:10" s="10" customFormat="1" ht="124.5" customHeight="1">
      <c r="A8" s="8"/>
      <c r="B8" s="91">
        <v>1</v>
      </c>
      <c r="C8" s="78" t="s">
        <v>377</v>
      </c>
      <c r="D8" s="78" t="s">
        <v>171</v>
      </c>
      <c r="E8" s="78" t="s">
        <v>50</v>
      </c>
      <c r="F8" s="80">
        <v>20</v>
      </c>
      <c r="G8" s="81">
        <v>0</v>
      </c>
      <c r="H8" s="81">
        <f aca="true" t="shared" si="0" ref="H8:H27">F8*G8</f>
        <v>0</v>
      </c>
      <c r="I8" s="83"/>
      <c r="J8" s="92"/>
    </row>
    <row r="9" spans="1:10" s="10" customFormat="1" ht="93.75" customHeight="1">
      <c r="A9" s="8"/>
      <c r="B9" s="91">
        <v>2</v>
      </c>
      <c r="C9" s="78" t="s">
        <v>378</v>
      </c>
      <c r="D9" s="192" t="s">
        <v>356</v>
      </c>
      <c r="E9" s="78" t="s">
        <v>50</v>
      </c>
      <c r="F9" s="80">
        <v>40</v>
      </c>
      <c r="G9" s="81">
        <v>0</v>
      </c>
      <c r="H9" s="81">
        <f t="shared" si="0"/>
        <v>0</v>
      </c>
      <c r="I9" s="83"/>
      <c r="J9" s="92"/>
    </row>
    <row r="10" spans="1:10" s="10" customFormat="1" ht="92.25" customHeight="1">
      <c r="A10" s="8"/>
      <c r="B10" s="91">
        <v>3</v>
      </c>
      <c r="C10" s="86" t="s">
        <v>379</v>
      </c>
      <c r="D10" s="192" t="s">
        <v>380</v>
      </c>
      <c r="E10" s="78" t="s">
        <v>50</v>
      </c>
      <c r="F10" s="80">
        <v>6</v>
      </c>
      <c r="G10" s="81">
        <v>0</v>
      </c>
      <c r="H10" s="81">
        <f t="shared" si="0"/>
        <v>0</v>
      </c>
      <c r="I10" s="83"/>
      <c r="J10" s="92"/>
    </row>
    <row r="11" spans="1:10" s="10" customFormat="1" ht="100.5" customHeight="1">
      <c r="A11" s="8"/>
      <c r="B11" s="91">
        <v>4</v>
      </c>
      <c r="C11" s="78" t="s">
        <v>381</v>
      </c>
      <c r="D11" s="193" t="s">
        <v>382</v>
      </c>
      <c r="E11" s="78" t="s">
        <v>50</v>
      </c>
      <c r="F11" s="80">
        <v>6</v>
      </c>
      <c r="G11" s="81">
        <v>0</v>
      </c>
      <c r="H11" s="81">
        <f t="shared" si="0"/>
        <v>0</v>
      </c>
      <c r="I11" s="83"/>
      <c r="J11" s="92"/>
    </row>
    <row r="12" spans="1:10" s="10" customFormat="1" ht="90.75" customHeight="1">
      <c r="A12" s="8"/>
      <c r="B12" s="91">
        <v>5</v>
      </c>
      <c r="C12" s="78" t="s">
        <v>383</v>
      </c>
      <c r="D12" s="193" t="s">
        <v>384</v>
      </c>
      <c r="E12" s="78" t="s">
        <v>50</v>
      </c>
      <c r="F12" s="80">
        <v>36</v>
      </c>
      <c r="G12" s="81">
        <v>0</v>
      </c>
      <c r="H12" s="81">
        <f t="shared" si="0"/>
        <v>0</v>
      </c>
      <c r="I12" s="83"/>
      <c r="J12" s="92"/>
    </row>
    <row r="13" spans="1:10" s="10" customFormat="1" ht="54.75" customHeight="1">
      <c r="A13" s="8"/>
      <c r="B13" s="91">
        <v>6</v>
      </c>
      <c r="C13" s="78" t="s">
        <v>234</v>
      </c>
      <c r="D13" s="193" t="s">
        <v>235</v>
      </c>
      <c r="E13" s="78" t="s">
        <v>50</v>
      </c>
      <c r="F13" s="80">
        <v>18</v>
      </c>
      <c r="G13" s="81">
        <v>0</v>
      </c>
      <c r="H13" s="81">
        <f t="shared" si="0"/>
        <v>0</v>
      </c>
      <c r="I13" s="83"/>
      <c r="J13" s="92"/>
    </row>
    <row r="14" spans="1:10" s="10" customFormat="1" ht="62.25" customHeight="1">
      <c r="A14" s="8"/>
      <c r="B14" s="91">
        <v>7</v>
      </c>
      <c r="C14" s="78" t="s">
        <v>236</v>
      </c>
      <c r="D14" s="86" t="s">
        <v>385</v>
      </c>
      <c r="E14" s="78" t="s">
        <v>50</v>
      </c>
      <c r="F14" s="80">
        <v>25</v>
      </c>
      <c r="G14" s="81">
        <v>0</v>
      </c>
      <c r="H14" s="81">
        <f t="shared" si="0"/>
        <v>0</v>
      </c>
      <c r="I14" s="83"/>
      <c r="J14" s="92"/>
    </row>
    <row r="15" spans="1:10" s="10" customFormat="1" ht="87" customHeight="1">
      <c r="A15" s="8"/>
      <c r="B15" s="91">
        <v>8</v>
      </c>
      <c r="C15" s="78" t="s">
        <v>237</v>
      </c>
      <c r="D15" s="194" t="s">
        <v>238</v>
      </c>
      <c r="E15" s="78" t="s">
        <v>50</v>
      </c>
      <c r="F15" s="80">
        <v>32</v>
      </c>
      <c r="G15" s="81">
        <v>0</v>
      </c>
      <c r="H15" s="81">
        <f t="shared" si="0"/>
        <v>0</v>
      </c>
      <c r="I15" s="83"/>
      <c r="J15" s="92"/>
    </row>
    <row r="16" spans="1:10" s="10" customFormat="1" ht="167.25" customHeight="1">
      <c r="A16" s="8"/>
      <c r="B16" s="91">
        <v>9</v>
      </c>
      <c r="C16" s="78" t="s">
        <v>120</v>
      </c>
      <c r="D16" s="194" t="s">
        <v>179</v>
      </c>
      <c r="E16" s="78" t="s">
        <v>50</v>
      </c>
      <c r="F16" s="80">
        <v>6</v>
      </c>
      <c r="G16" s="81">
        <v>0</v>
      </c>
      <c r="H16" s="81">
        <f t="shared" si="0"/>
        <v>0</v>
      </c>
      <c r="I16" s="83"/>
      <c r="J16" s="92"/>
    </row>
    <row r="17" spans="1:10" s="10" customFormat="1" ht="105" customHeight="1">
      <c r="A17" s="8"/>
      <c r="B17" s="91">
        <v>10</v>
      </c>
      <c r="C17" s="78" t="s">
        <v>241</v>
      </c>
      <c r="D17" s="215" t="s">
        <v>242</v>
      </c>
      <c r="E17" s="78" t="s">
        <v>50</v>
      </c>
      <c r="F17" s="80">
        <v>6</v>
      </c>
      <c r="G17" s="81">
        <v>0</v>
      </c>
      <c r="H17" s="81">
        <f t="shared" si="0"/>
        <v>0</v>
      </c>
      <c r="I17" s="83"/>
      <c r="J17" s="92"/>
    </row>
    <row r="18" spans="1:10" s="10" customFormat="1" ht="105" customHeight="1">
      <c r="A18" s="8"/>
      <c r="B18" s="91">
        <v>11</v>
      </c>
      <c r="C18" s="84" t="s">
        <v>386</v>
      </c>
      <c r="D18" s="84" t="s">
        <v>180</v>
      </c>
      <c r="E18" s="78" t="s">
        <v>50</v>
      </c>
      <c r="F18" s="80">
        <v>14</v>
      </c>
      <c r="G18" s="81">
        <v>0</v>
      </c>
      <c r="H18" s="81">
        <f t="shared" si="0"/>
        <v>0</v>
      </c>
      <c r="I18" s="83"/>
      <c r="J18" s="92"/>
    </row>
    <row r="19" spans="1:10" s="10" customFormat="1" ht="80.25" customHeight="1">
      <c r="A19" s="8"/>
      <c r="B19" s="91">
        <v>12</v>
      </c>
      <c r="C19" s="78" t="s">
        <v>182</v>
      </c>
      <c r="D19" s="86" t="s">
        <v>183</v>
      </c>
      <c r="E19" s="78" t="s">
        <v>50</v>
      </c>
      <c r="F19" s="80">
        <v>35</v>
      </c>
      <c r="G19" s="81">
        <v>0</v>
      </c>
      <c r="H19" s="81">
        <f t="shared" si="0"/>
        <v>0</v>
      </c>
      <c r="I19" s="83"/>
      <c r="J19" s="92"/>
    </row>
    <row r="20" spans="1:11" s="10" customFormat="1" ht="108" customHeight="1">
      <c r="A20" s="8"/>
      <c r="B20" s="91">
        <v>13</v>
      </c>
      <c r="C20" s="78" t="s">
        <v>387</v>
      </c>
      <c r="D20" s="86" t="s">
        <v>247</v>
      </c>
      <c r="E20" s="78" t="s">
        <v>50</v>
      </c>
      <c r="F20" s="80">
        <v>4</v>
      </c>
      <c r="G20" s="81">
        <v>0</v>
      </c>
      <c r="H20" s="81">
        <f t="shared" si="0"/>
        <v>0</v>
      </c>
      <c r="I20" s="83"/>
      <c r="J20" s="92"/>
      <c r="K20" s="12"/>
    </row>
    <row r="21" spans="1:11" s="10" customFormat="1" ht="170.25" customHeight="1">
      <c r="A21" s="8"/>
      <c r="B21" s="91">
        <v>14</v>
      </c>
      <c r="C21" s="78" t="s">
        <v>248</v>
      </c>
      <c r="D21" s="86" t="s">
        <v>168</v>
      </c>
      <c r="E21" s="78" t="s">
        <v>50</v>
      </c>
      <c r="F21" s="80">
        <v>2</v>
      </c>
      <c r="G21" s="81">
        <v>0</v>
      </c>
      <c r="H21" s="81">
        <f t="shared" si="0"/>
        <v>0</v>
      </c>
      <c r="I21" s="83"/>
      <c r="J21" s="92"/>
      <c r="K21" s="12"/>
    </row>
    <row r="22" spans="1:10" s="10" customFormat="1" ht="96" customHeight="1">
      <c r="A22" s="8"/>
      <c r="B22" s="91">
        <v>15</v>
      </c>
      <c r="C22" s="85" t="s">
        <v>388</v>
      </c>
      <c r="D22" s="85" t="s">
        <v>186</v>
      </c>
      <c r="E22" s="78" t="s">
        <v>50</v>
      </c>
      <c r="F22" s="80">
        <v>20</v>
      </c>
      <c r="G22" s="81">
        <v>0</v>
      </c>
      <c r="H22" s="81">
        <f t="shared" si="0"/>
        <v>0</v>
      </c>
      <c r="I22" s="83"/>
      <c r="J22" s="92"/>
    </row>
    <row r="23" spans="1:10" s="10" customFormat="1" ht="68.25" customHeight="1">
      <c r="A23" s="8"/>
      <c r="B23" s="91">
        <v>16</v>
      </c>
      <c r="C23" s="78" t="s">
        <v>389</v>
      </c>
      <c r="D23" s="86" t="s">
        <v>318</v>
      </c>
      <c r="E23" s="78" t="s">
        <v>50</v>
      </c>
      <c r="F23" s="80">
        <v>20</v>
      </c>
      <c r="G23" s="81">
        <v>0</v>
      </c>
      <c r="H23" s="81">
        <f t="shared" si="0"/>
        <v>0</v>
      </c>
      <c r="I23" s="83"/>
      <c r="J23" s="92"/>
    </row>
    <row r="24" spans="1:10" s="10" customFormat="1" ht="233.25" customHeight="1">
      <c r="A24" s="8"/>
      <c r="B24" s="91">
        <v>17</v>
      </c>
      <c r="C24" s="78" t="s">
        <v>20</v>
      </c>
      <c r="D24" s="78" t="s">
        <v>188</v>
      </c>
      <c r="E24" s="78" t="s">
        <v>50</v>
      </c>
      <c r="F24" s="80">
        <v>1</v>
      </c>
      <c r="G24" s="81">
        <v>0</v>
      </c>
      <c r="H24" s="81">
        <f t="shared" si="0"/>
        <v>0</v>
      </c>
      <c r="I24" s="83"/>
      <c r="J24" s="92"/>
    </row>
    <row r="25" spans="1:10" s="10" customFormat="1" ht="43.5" customHeight="1">
      <c r="A25" s="8"/>
      <c r="B25" s="91">
        <v>18</v>
      </c>
      <c r="C25" s="78" t="s">
        <v>21</v>
      </c>
      <c r="D25" s="195" t="s">
        <v>51</v>
      </c>
      <c r="E25" s="78" t="s">
        <v>52</v>
      </c>
      <c r="F25" s="80">
        <v>45</v>
      </c>
      <c r="G25" s="81">
        <v>0</v>
      </c>
      <c r="H25" s="81">
        <f t="shared" si="0"/>
        <v>0</v>
      </c>
      <c r="I25" s="83"/>
      <c r="J25" s="92"/>
    </row>
    <row r="26" spans="1:10" s="10" customFormat="1" ht="57.75" customHeight="1">
      <c r="A26" s="8"/>
      <c r="B26" s="91">
        <v>19</v>
      </c>
      <c r="C26" s="78" t="s">
        <v>53</v>
      </c>
      <c r="D26" s="86" t="s">
        <v>252</v>
      </c>
      <c r="E26" s="78" t="s">
        <v>52</v>
      </c>
      <c r="F26" s="80">
        <v>300</v>
      </c>
      <c r="G26" s="81">
        <v>0</v>
      </c>
      <c r="H26" s="81">
        <f t="shared" si="0"/>
        <v>0</v>
      </c>
      <c r="I26" s="83"/>
      <c r="J26" s="92"/>
    </row>
    <row r="27" spans="1:10" s="10" customFormat="1" ht="65.25" customHeight="1">
      <c r="A27" s="8"/>
      <c r="B27" s="91">
        <v>20</v>
      </c>
      <c r="C27" s="86" t="s">
        <v>149</v>
      </c>
      <c r="D27" s="86" t="s">
        <v>390</v>
      </c>
      <c r="E27" s="78" t="s">
        <v>50</v>
      </c>
      <c r="F27" s="80">
        <v>450</v>
      </c>
      <c r="G27" s="81">
        <v>0</v>
      </c>
      <c r="H27" s="81">
        <f t="shared" si="0"/>
        <v>0</v>
      </c>
      <c r="I27" s="83"/>
      <c r="J27" s="92"/>
    </row>
    <row r="28" spans="1:10" s="10" customFormat="1" ht="36.75" customHeight="1">
      <c r="A28" s="8"/>
      <c r="B28" s="120"/>
      <c r="C28" s="174"/>
      <c r="D28" s="174"/>
      <c r="E28" s="174"/>
      <c r="F28" s="228" t="s">
        <v>64</v>
      </c>
      <c r="G28" s="228"/>
      <c r="H28" s="175" t="s">
        <v>65</v>
      </c>
      <c r="I28" s="176" t="s">
        <v>66</v>
      </c>
      <c r="J28" s="177"/>
    </row>
    <row r="29" spans="1:10" s="10" customFormat="1" ht="39" customHeight="1" thickBot="1">
      <c r="A29" s="13"/>
      <c r="B29" s="121"/>
      <c r="C29" s="179"/>
      <c r="D29" s="179"/>
      <c r="E29" s="179"/>
      <c r="F29" s="229"/>
      <c r="G29" s="229"/>
      <c r="H29" s="180">
        <f>SUM(H8:H27)</f>
        <v>0</v>
      </c>
      <c r="I29" s="181"/>
      <c r="J29" s="182"/>
    </row>
    <row r="30" spans="2:9" ht="14.25">
      <c r="B30" s="3"/>
      <c r="C30" s="164"/>
      <c r="D30" s="3"/>
      <c r="E30" s="3"/>
      <c r="F30" s="16"/>
      <c r="G30" s="16"/>
      <c r="H30" s="17"/>
      <c r="I30" s="17"/>
    </row>
    <row r="31" spans="2:9" ht="14.25">
      <c r="B31" s="3"/>
      <c r="C31" s="3"/>
      <c r="D31" s="3"/>
      <c r="E31" s="3"/>
      <c r="F31" s="3"/>
      <c r="G31" s="3"/>
      <c r="H31" s="69"/>
      <c r="I31" s="69"/>
    </row>
    <row r="32" spans="2:9" ht="15">
      <c r="B32" s="3"/>
      <c r="C32" s="3"/>
      <c r="D32" s="3"/>
      <c r="E32" s="3"/>
      <c r="F32" s="227"/>
      <c r="G32" s="227"/>
      <c r="H32" s="69"/>
      <c r="I32" s="69"/>
    </row>
    <row r="33" spans="2:9" ht="14.25">
      <c r="B33" s="3"/>
      <c r="C33" s="3"/>
      <c r="D33" s="3"/>
      <c r="E33" s="3"/>
      <c r="F33" s="3"/>
      <c r="G33" s="3"/>
      <c r="H33" s="69"/>
      <c r="I33" s="69"/>
    </row>
  </sheetData>
  <sheetProtection/>
  <mergeCells count="4">
    <mergeCell ref="F32:G32"/>
    <mergeCell ref="F28:G29"/>
    <mergeCell ref="C1:J1"/>
    <mergeCell ref="B2:J5"/>
  </mergeCells>
  <printOptions/>
  <pageMargins left="0.7" right="0.7" top="0.75" bottom="0.75" header="0.3" footer="0.3"/>
  <pageSetup horizontalDpi="300" verticalDpi="3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Dorota Kwiatkowska</dc:creator>
  <cp:keywords/>
  <dc:description/>
  <cp:lastModifiedBy>Dorota Kwiatkowska</cp:lastModifiedBy>
  <cp:lastPrinted>2024-05-31T11:36:38Z</cp:lastPrinted>
  <dcterms:created xsi:type="dcterms:W3CDTF">2024-05-23T09:45:55Z</dcterms:created>
  <dcterms:modified xsi:type="dcterms:W3CDTF">2024-05-31T12:29:39Z</dcterms:modified>
  <cp:category/>
  <cp:version/>
  <cp:contentType/>
  <cp:contentStatus/>
</cp:coreProperties>
</file>