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activeTab="0"/>
  </bookViews>
  <sheets>
    <sheet name="8c" sheetId="1" r:id="rId1"/>
  </sheets>
  <externalReferences>
    <externalReference r:id="rId4"/>
  </externalReferences>
  <definedNames>
    <definedName name="kwota2">'[1]Rozliczenie'!$H$22</definedName>
    <definedName name="_xlnm.Print_Area" localSheetId="0">'8c'!$A$1:$F$30</definedName>
  </definedNames>
  <calcPr fullCalcOnLoad="1"/>
</workbook>
</file>

<file path=xl/sharedStrings.xml><?xml version="1.0" encoding="utf-8"?>
<sst xmlns="http://schemas.openxmlformats.org/spreadsheetml/2006/main" count="53" uniqueCount="37">
  <si>
    <t>Przedmiar robót</t>
  </si>
  <si>
    <t>j.m.</t>
  </si>
  <si>
    <t>ilość</t>
  </si>
  <si>
    <t>cena jedn.</t>
  </si>
  <si>
    <t>wartość netto</t>
  </si>
  <si>
    <t>Podatek VAT (23%)</t>
  </si>
  <si>
    <t>Suma netto</t>
  </si>
  <si>
    <t>Łącznie brutto</t>
  </si>
  <si>
    <t xml:space="preserve">Podbudowa z kruszywa  łamanego 0-31,5 mm, warstwa grubości po zagęszczeniu 20 cm. </t>
  </si>
  <si>
    <t>ryczałt</t>
  </si>
  <si>
    <t>Ułożenie warstwy ścieralnej z betonu asfaltowego AC11S,                  o grubości warstwy 4,0 cm po zagęszczeniu z transportem na miejsce wbudowania</t>
  </si>
  <si>
    <t>Mechaniczne wykonanie koryta (zatoka i zjazd) o głębokości 35 cm pod konstrukcje jezdni w gruncie kat.II-VI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</si>
  <si>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</si>
  <si>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</si>
  <si>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Wywiezienie ziemi samochodami samowyładowczymi. </t>
    </r>
    <r>
      <rPr>
        <b/>
        <sz val="10"/>
        <rFont val="Times New Roman"/>
        <family val="1"/>
      </rPr>
      <t>100,0x0,35=35,00 m</t>
    </r>
    <r>
      <rPr>
        <b/>
        <vertAlign val="superscript"/>
        <sz val="10"/>
        <rFont val="Times New Roman"/>
        <family val="1"/>
      </rPr>
      <t>3</t>
    </r>
  </si>
  <si>
    <t xml:space="preserve">Wykonanie i zagęszczenie warstwy odsączającej w korycie (zatoka i zjazd), grubość warstwy po zagęszczeniu 10 cm.  </t>
  </si>
  <si>
    <t>t</t>
  </si>
  <si>
    <t>Obustronne uzupełnienie gruntem rodzimym i plantowanie poboczy wraz z obsianiem trawą i uporządkowaniem przyległego terenu po robotach</t>
  </si>
  <si>
    <t xml:space="preserve">Wykonanie w-wy podbudowy z betonu asfaltowego AC16W, w ilości średnio 100kg/m2 z transportem na miejsce wbudowania, wraz z oczyszczeniem nawierzchni i skropieniem nawierzchni </t>
  </si>
  <si>
    <t>Wykonanie mechaniczne koryta na całej szerokości  chodników w gruncie kat. I-IV głębok. 20 cm</t>
  </si>
  <si>
    <t>Wykonanie ręcznego profilowania i zagęszczania podłoża pod warstwy konstrukcyjne nawierzchni w gr.10 cm kat. III-IV</t>
  </si>
  <si>
    <t>Wykonanie i zagęszczenie warstwy odsączającej w korycie pod chodnikiem, grubości po zagęszczeniu 10 cm</t>
  </si>
  <si>
    <t>Ustawienie krawężnika betonowego wystającego o wym. 15x30cm na ławie betonowej B-15 z oporem</t>
  </si>
  <si>
    <t>m</t>
  </si>
  <si>
    <t>Ustawienie krawężnika betonowego obniżonego wystającego o wym. 15x22cm na ławie betonowej B-15 z oporem (zjazdy)</t>
  </si>
  <si>
    <t>Ustawienie obrzeża betonowego o wym. 8x30cm na ławie betonowej B-15 z oporem</t>
  </si>
  <si>
    <t>Wykonanie nawierzchni z kostki brukowej (cegiełka) betonowej szarej grub. 6cm na podsypce cem.-piask.</t>
  </si>
  <si>
    <t>Wykonanie mechaniczne koryta na całej szerokości zjazdów w gruncie kat. I-IV głębok. 30 cm</t>
  </si>
  <si>
    <t xml:space="preserve">Wykonanie i zagęszczenie mechaniczne warstwy odsączającej w korycie pod zjazdy – grub. warstwy po zag. 15cm. </t>
  </si>
  <si>
    <t>Wykonanie podbudowy pod zjazdy z kruszywa łamanego 0-31,5 - grub. podbudowy po zagęszczeniu 15cm</t>
  </si>
  <si>
    <t>Wykonanie nawierzchni z kostki brukowej betonowej grub 8cm koloru grafitowego na podsypce cementowo - piaskowej</t>
  </si>
  <si>
    <r>
      <t>Ułożenie siatki szklano-węglowej, powlekanej asfaltem o wytrzymałości na rozciąganie w obu kierunkach min. 120/200 kN/m</t>
    </r>
    <r>
      <rPr>
        <vertAlign val="superscript"/>
        <sz val="10"/>
        <rFont val="Times New Roman"/>
        <family val="1"/>
      </rPr>
      <t>2</t>
    </r>
  </si>
  <si>
    <t>Roboty pomiarowe</t>
  </si>
  <si>
    <t>km</t>
  </si>
  <si>
    <r>
      <t xml:space="preserve">Droga powiatowa nr 1392Z Piasek - Łukowice
Czachów, zatoka + odc. </t>
    </r>
    <r>
      <rPr>
        <b/>
        <sz val="11"/>
        <rFont val="Times New Roman"/>
        <family val="1"/>
      </rPr>
      <t>100 mb</t>
    </r>
    <r>
      <rPr>
        <b/>
        <sz val="11"/>
        <color indexed="8"/>
        <rFont val="Times New Roman"/>
        <family val="1"/>
      </rPr>
      <t>, szer. 5,70m</t>
    </r>
  </si>
  <si>
    <t>Montaż 4 szt wpustu ulicznego wraz z osadnikiem + 20 mb rurociągu fi 160 wraz z odtworzeniem nawierzchni po wykopie</t>
  </si>
  <si>
    <r>
      <t>Roboty rozbiórkowe wraz z wywiezieniem gruzu:
1.rozebranie krawężników beton. 15x30 o dł. 36,0 mb
2. rozebranie kostki brukowej 10x20 o pow. 53,50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3. płytki chodnikowe 50x50 o pow. 11,0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
4. ciek betonowy 50x50 o dł. 85mb,
5. wylewka betonowa 20cm x10cm o dł 15mb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</si>
</sst>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[Red]\-#,##0.00\ "/>
    <numFmt numFmtId="170" formatCode="#,##0.00\ &quot;zł&quot;"/>
    <numFmt numFmtId="171" formatCode="#,##0.00\ _z_ł"/>
    <numFmt numFmtId="172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70" fontId="48" fillId="32" borderId="10" xfId="0" applyNumberFormat="1" applyFont="1" applyFill="1" applyBorder="1" applyAlignment="1">
      <alignment horizontal="right" vertical="center" wrapText="1"/>
    </xf>
    <xf numFmtId="44" fontId="5" fillId="32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70" fontId="5" fillId="32" borderId="10" xfId="0" applyNumberFormat="1" applyFont="1" applyFill="1" applyBorder="1" applyAlignment="1">
      <alignment horizontal="right" vertical="center" wrapText="1"/>
    </xf>
    <xf numFmtId="170" fontId="5" fillId="32" borderId="11" xfId="52" applyNumberFormat="1" applyFont="1" applyFill="1" applyBorder="1" applyAlignment="1">
      <alignment horizontal="right" vertical="center" wrapText="1"/>
      <protection/>
    </xf>
    <xf numFmtId="2" fontId="4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52" applyNumberFormat="1" applyFont="1" applyBorder="1" applyAlignment="1">
      <alignment horizontal="center" vertical="center" wrapText="1"/>
      <protection/>
    </xf>
    <xf numFmtId="170" fontId="5" fillId="32" borderId="13" xfId="52" applyNumberFormat="1" applyFont="1" applyFill="1" applyBorder="1" applyAlignment="1">
      <alignment horizontal="right" vertical="center" wrapText="1"/>
      <protection/>
    </xf>
    <xf numFmtId="170" fontId="5" fillId="32" borderId="14" xfId="52" applyNumberFormat="1" applyFont="1" applyFill="1" applyBorder="1" applyAlignment="1">
      <alignment horizontal="right" vertical="center" wrapText="1"/>
      <protection/>
    </xf>
    <xf numFmtId="44" fontId="5" fillId="32" borderId="14" xfId="0" applyNumberFormat="1" applyFont="1" applyFill="1" applyBorder="1" applyAlignment="1">
      <alignment horizontal="right" vertical="center" wrapText="1"/>
    </xf>
    <xf numFmtId="170" fontId="5" fillId="32" borderId="15" xfId="52" applyNumberFormat="1" applyFont="1" applyFill="1" applyBorder="1" applyAlignment="1">
      <alignment horizontal="righ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2" fontId="5" fillId="0" borderId="16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Administrator\Pulpit\s&#322;ow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  <sheetName val="słownie 1"/>
      <sheetName val="słownie2"/>
    </sheetNames>
    <sheetDataSet>
      <sheetData sheetId="0">
        <row r="22">
          <cell r="H22">
            <v>102705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10">
      <selection activeCell="I21" sqref="I21"/>
    </sheetView>
  </sheetViews>
  <sheetFormatPr defaultColWidth="8.796875" defaultRowHeight="14.25"/>
  <cols>
    <col min="1" max="1" width="3.8984375" style="0" customWidth="1"/>
    <col min="2" max="2" width="42.5" style="1" customWidth="1"/>
    <col min="3" max="3" width="6.5" style="2" customWidth="1"/>
    <col min="4" max="4" width="9.69921875" style="2" customWidth="1"/>
    <col min="5" max="5" width="11.09765625" style="2" customWidth="1"/>
    <col min="6" max="6" width="14" style="2" customWidth="1"/>
    <col min="7" max="7" width="9" style="2" customWidth="1"/>
  </cols>
  <sheetData>
    <row r="1" spans="1:6" ht="49.5" customHeight="1" thickBot="1">
      <c r="A1" s="34" t="s">
        <v>34</v>
      </c>
      <c r="B1" s="35"/>
      <c r="C1" s="35"/>
      <c r="D1" s="35"/>
      <c r="E1" s="35"/>
      <c r="F1" s="35"/>
    </row>
    <row r="2" spans="1:6" ht="38.25" customHeight="1" thickBo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83.25" thickBot="1">
      <c r="A3" s="32">
        <v>1</v>
      </c>
      <c r="B3" s="31" t="s">
        <v>36</v>
      </c>
      <c r="C3" s="10" t="s">
        <v>9</v>
      </c>
      <c r="D3" s="16">
        <v>1</v>
      </c>
      <c r="E3" s="11"/>
      <c r="F3" s="11"/>
    </row>
    <row r="4" spans="1:6" ht="15" thickBot="1">
      <c r="A4" s="32">
        <v>2</v>
      </c>
      <c r="B4" s="13" t="s">
        <v>32</v>
      </c>
      <c r="C4" s="10" t="s">
        <v>33</v>
      </c>
      <c r="D4" s="16">
        <v>0.1</v>
      </c>
      <c r="E4" s="12"/>
      <c r="F4" s="11"/>
    </row>
    <row r="5" spans="1:10" s="8" customFormat="1" ht="26.25" thickBot="1">
      <c r="A5" s="6">
        <v>3</v>
      </c>
      <c r="B5" s="29" t="s">
        <v>11</v>
      </c>
      <c r="C5" s="30" t="s">
        <v>12</v>
      </c>
      <c r="D5" s="17">
        <v>100</v>
      </c>
      <c r="E5" s="12"/>
      <c r="F5" s="11"/>
      <c r="G5" s="7"/>
      <c r="J5" s="7"/>
    </row>
    <row r="6" spans="1:10" s="8" customFormat="1" ht="29.25" thickBot="1">
      <c r="A6" s="6">
        <v>4</v>
      </c>
      <c r="B6" s="5" t="s">
        <v>14</v>
      </c>
      <c r="C6" s="6" t="s">
        <v>13</v>
      </c>
      <c r="D6" s="18">
        <v>35</v>
      </c>
      <c r="E6" s="12"/>
      <c r="F6" s="11"/>
      <c r="G6" s="7"/>
      <c r="J6" s="7"/>
    </row>
    <row r="7" spans="1:7" s="8" customFormat="1" ht="26.25" thickBot="1">
      <c r="A7" s="6">
        <v>5</v>
      </c>
      <c r="B7" s="5" t="s">
        <v>15</v>
      </c>
      <c r="C7" s="6" t="s">
        <v>13</v>
      </c>
      <c r="D7" s="17">
        <v>35</v>
      </c>
      <c r="E7" s="12"/>
      <c r="F7" s="11"/>
      <c r="G7" s="7"/>
    </row>
    <row r="8" spans="1:7" s="8" customFormat="1" ht="26.25" thickBot="1">
      <c r="A8" s="6">
        <v>6</v>
      </c>
      <c r="B8" s="5" t="s">
        <v>8</v>
      </c>
      <c r="C8" s="6" t="s">
        <v>12</v>
      </c>
      <c r="D8" s="17">
        <v>35</v>
      </c>
      <c r="E8" s="12"/>
      <c r="F8" s="11"/>
      <c r="G8" s="7"/>
    </row>
    <row r="9" spans="1:7" s="8" customFormat="1" ht="42" thickBot="1">
      <c r="A9" s="6">
        <v>7</v>
      </c>
      <c r="B9" s="9" t="s">
        <v>31</v>
      </c>
      <c r="C9" s="6" t="s">
        <v>12</v>
      </c>
      <c r="D9" s="17">
        <v>300</v>
      </c>
      <c r="E9" s="12"/>
      <c r="F9" s="11"/>
      <c r="G9" s="7"/>
    </row>
    <row r="10" spans="1:7" s="8" customFormat="1" ht="45" customHeight="1" thickBot="1">
      <c r="A10" s="6">
        <v>8</v>
      </c>
      <c r="B10" s="13" t="s">
        <v>18</v>
      </c>
      <c r="C10" s="6" t="s">
        <v>16</v>
      </c>
      <c r="D10" s="17">
        <v>67</v>
      </c>
      <c r="E10" s="12"/>
      <c r="F10" s="14"/>
      <c r="G10" s="7"/>
    </row>
    <row r="11" spans="1:7" s="8" customFormat="1" ht="39" thickBot="1">
      <c r="A11" s="6">
        <v>9</v>
      </c>
      <c r="B11" s="13" t="s">
        <v>10</v>
      </c>
      <c r="C11" s="6" t="s">
        <v>12</v>
      </c>
      <c r="D11" s="17">
        <v>670</v>
      </c>
      <c r="E11" s="12"/>
      <c r="F11" s="14"/>
      <c r="G11" s="7"/>
    </row>
    <row r="12" spans="1:7" s="8" customFormat="1" ht="44.25" customHeight="1" thickBot="1">
      <c r="A12" s="6">
        <v>10</v>
      </c>
      <c r="B12" s="24" t="s">
        <v>17</v>
      </c>
      <c r="C12" s="25" t="s">
        <v>12</v>
      </c>
      <c r="D12" s="26">
        <v>200</v>
      </c>
      <c r="E12" s="15"/>
      <c r="F12" s="14"/>
      <c r="G12" s="7"/>
    </row>
    <row r="13" spans="1:7" s="8" customFormat="1" ht="26.25" thickBot="1">
      <c r="A13" s="6">
        <v>11</v>
      </c>
      <c r="B13" s="27" t="s">
        <v>19</v>
      </c>
      <c r="C13" s="28" t="s">
        <v>12</v>
      </c>
      <c r="D13" s="19">
        <v>80.75</v>
      </c>
      <c r="E13" s="20"/>
      <c r="F13" s="14"/>
      <c r="G13" s="7"/>
    </row>
    <row r="14" spans="1:7" s="8" customFormat="1" ht="39" thickBot="1">
      <c r="A14" s="6">
        <v>12</v>
      </c>
      <c r="B14" s="27" t="s">
        <v>20</v>
      </c>
      <c r="C14" s="28" t="s">
        <v>12</v>
      </c>
      <c r="D14" s="19">
        <v>80.75</v>
      </c>
      <c r="E14" s="21"/>
      <c r="F14" s="14"/>
      <c r="G14" s="7"/>
    </row>
    <row r="15" spans="1:7" s="8" customFormat="1" ht="26.25" thickBot="1">
      <c r="A15" s="6">
        <v>13</v>
      </c>
      <c r="B15" s="27" t="s">
        <v>21</v>
      </c>
      <c r="C15" s="28" t="s">
        <v>12</v>
      </c>
      <c r="D15" s="19">
        <v>80.75</v>
      </c>
      <c r="E15" s="21"/>
      <c r="F15" s="14"/>
      <c r="G15" s="7"/>
    </row>
    <row r="16" spans="1:7" s="8" customFormat="1" ht="26.25" thickBot="1">
      <c r="A16" s="6">
        <v>14</v>
      </c>
      <c r="B16" s="27" t="s">
        <v>22</v>
      </c>
      <c r="C16" s="28" t="s">
        <v>23</v>
      </c>
      <c r="D16" s="19">
        <v>69</v>
      </c>
      <c r="E16" s="21"/>
      <c r="F16" s="14"/>
      <c r="G16" s="7"/>
    </row>
    <row r="17" spans="1:7" s="8" customFormat="1" ht="39" thickBot="1">
      <c r="A17" s="6">
        <v>15</v>
      </c>
      <c r="B17" s="27" t="s">
        <v>24</v>
      </c>
      <c r="C17" s="28" t="s">
        <v>23</v>
      </c>
      <c r="D17" s="19">
        <v>119</v>
      </c>
      <c r="E17" s="21"/>
      <c r="F17" s="14"/>
      <c r="G17" s="7"/>
    </row>
    <row r="18" spans="1:7" s="8" customFormat="1" ht="26.25" thickBot="1">
      <c r="A18" s="6">
        <v>16</v>
      </c>
      <c r="B18" s="27" t="s">
        <v>25</v>
      </c>
      <c r="C18" s="28" t="s">
        <v>23</v>
      </c>
      <c r="D18" s="19">
        <v>47</v>
      </c>
      <c r="E18" s="21"/>
      <c r="F18" s="14"/>
      <c r="G18" s="7"/>
    </row>
    <row r="19" spans="1:7" s="8" customFormat="1" ht="26.25" thickBot="1">
      <c r="A19" s="6">
        <v>17</v>
      </c>
      <c r="B19" s="27" t="s">
        <v>26</v>
      </c>
      <c r="C19" s="28" t="s">
        <v>12</v>
      </c>
      <c r="D19" s="19">
        <v>111</v>
      </c>
      <c r="E19" s="21"/>
      <c r="F19" s="14"/>
      <c r="G19" s="7"/>
    </row>
    <row r="20" spans="1:7" s="8" customFormat="1" ht="26.25" thickBot="1">
      <c r="A20" s="6">
        <v>18</v>
      </c>
      <c r="B20" s="27" t="s">
        <v>27</v>
      </c>
      <c r="C20" s="28" t="s">
        <v>12</v>
      </c>
      <c r="D20" s="19">
        <v>46.4</v>
      </c>
      <c r="E20" s="21"/>
      <c r="F20" s="14"/>
      <c r="G20" s="7"/>
    </row>
    <row r="21" spans="1:7" s="8" customFormat="1" ht="30" customHeight="1" thickBot="1">
      <c r="A21" s="6">
        <v>19</v>
      </c>
      <c r="B21" s="27" t="s">
        <v>28</v>
      </c>
      <c r="C21" s="28" t="s">
        <v>12</v>
      </c>
      <c r="D21" s="19">
        <v>46.4</v>
      </c>
      <c r="E21" s="21"/>
      <c r="F21" s="14"/>
      <c r="G21" s="7"/>
    </row>
    <row r="22" spans="1:7" s="8" customFormat="1" ht="26.25" thickBot="1">
      <c r="A22" s="6">
        <v>20</v>
      </c>
      <c r="B22" s="27" t="s">
        <v>29</v>
      </c>
      <c r="C22" s="28" t="s">
        <v>12</v>
      </c>
      <c r="D22" s="17">
        <v>46.4</v>
      </c>
      <c r="E22" s="22"/>
      <c r="F22" s="14"/>
      <c r="G22" s="7"/>
    </row>
    <row r="23" spans="1:7" s="8" customFormat="1" ht="26.25" thickBot="1">
      <c r="A23" s="6">
        <v>21</v>
      </c>
      <c r="B23" s="27" t="s">
        <v>30</v>
      </c>
      <c r="C23" s="28" t="s">
        <v>12</v>
      </c>
      <c r="D23" s="17">
        <v>16.5</v>
      </c>
      <c r="E23" s="22"/>
      <c r="F23" s="14"/>
      <c r="G23" s="7"/>
    </row>
    <row r="24" spans="1:7" s="8" customFormat="1" ht="26.25" thickBot="1">
      <c r="A24" s="6">
        <v>22</v>
      </c>
      <c r="B24" s="13" t="s">
        <v>35</v>
      </c>
      <c r="C24" s="6" t="s">
        <v>9</v>
      </c>
      <c r="D24" s="19">
        <v>1</v>
      </c>
      <c r="E24" s="23"/>
      <c r="F24" s="14"/>
      <c r="G24" s="7"/>
    </row>
    <row r="25" spans="1:6" ht="21.75" customHeight="1" thickBot="1">
      <c r="A25" s="33" t="s">
        <v>6</v>
      </c>
      <c r="B25" s="33"/>
      <c r="C25" s="33"/>
      <c r="D25" s="33"/>
      <c r="E25" s="33"/>
      <c r="F25" s="11">
        <f>SUM(F3:F24)</f>
        <v>0</v>
      </c>
    </row>
    <row r="26" spans="1:6" ht="21.75" customHeight="1" thickBot="1">
      <c r="A26" s="33" t="s">
        <v>5</v>
      </c>
      <c r="B26" s="33"/>
      <c r="C26" s="33"/>
      <c r="D26" s="33"/>
      <c r="E26" s="33"/>
      <c r="F26" s="11">
        <f>F27-F25</f>
        <v>0</v>
      </c>
    </row>
    <row r="27" spans="1:6" ht="21.75" customHeight="1" thickBot="1">
      <c r="A27" s="33" t="s">
        <v>7</v>
      </c>
      <c r="B27" s="33"/>
      <c r="C27" s="33"/>
      <c r="D27" s="33"/>
      <c r="E27" s="33"/>
      <c r="F27" s="11">
        <f>F25*1.23</f>
        <v>0</v>
      </c>
    </row>
  </sheetData>
  <sheetProtection/>
  <mergeCells count="4">
    <mergeCell ref="A25:E25"/>
    <mergeCell ref="A26:E26"/>
    <mergeCell ref="A27:E27"/>
    <mergeCell ref="A1:F1"/>
  </mergeCells>
  <printOptions horizontalCentered="1"/>
  <pageMargins left="0.37" right="0.3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adurma</dc:creator>
  <cp:keywords/>
  <dc:description/>
  <cp:lastModifiedBy>aswiatek</cp:lastModifiedBy>
  <cp:lastPrinted>2022-09-28T06:27:34Z</cp:lastPrinted>
  <dcterms:created xsi:type="dcterms:W3CDTF">2014-06-03T07:51:38Z</dcterms:created>
  <dcterms:modified xsi:type="dcterms:W3CDTF">2022-09-28T07:28:47Z</dcterms:modified>
  <cp:category/>
  <cp:version/>
  <cp:contentType/>
  <cp:contentStatus/>
</cp:coreProperties>
</file>