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bufor\PRZETARGI ROK 2023\00126840 Tryb podstawowy bez negocjacji- Odzież BHP\"/>
    </mc:Choice>
  </mc:AlternateContent>
  <xr:revisionPtr revIDLastSave="0" documentId="8_{4A4EE7A6-C5E7-4E88-BD4B-3BAE51170603}" xr6:coauthVersionLast="47" xr6:coauthVersionMax="47" xr10:uidLastSave="{00000000-0000-0000-0000-000000000000}"/>
  <bookViews>
    <workbookView xWindow="-120" yWindow="-120" windowWidth="29040" windowHeight="1599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 l="1"/>
  <c r="G18" i="1"/>
  <c r="G33" i="1" l="1"/>
  <c r="G22" i="1"/>
  <c r="G5" i="1"/>
  <c r="G34" i="1"/>
  <c r="G24" i="1"/>
  <c r="G9" i="1" l="1"/>
  <c r="G8" i="1"/>
  <c r="G7" i="1"/>
  <c r="G11" i="1" l="1"/>
  <c r="G12" i="1"/>
  <c r="G13" i="1"/>
  <c r="G14" i="1"/>
  <c r="G15" i="1"/>
  <c r="G16" i="1"/>
  <c r="G17" i="1"/>
  <c r="G19" i="1"/>
  <c r="G20" i="1"/>
  <c r="G21" i="1"/>
  <c r="G23" i="1"/>
  <c r="G25" i="1"/>
  <c r="G26" i="1"/>
  <c r="G28" i="1"/>
  <c r="G29" i="1"/>
  <c r="G30" i="1"/>
  <c r="G31" i="1"/>
  <c r="G32" i="1"/>
  <c r="G6" i="1"/>
  <c r="G10" i="1"/>
  <c r="G4" i="1"/>
  <c r="G35" i="1" l="1"/>
</calcChain>
</file>

<file path=xl/sharedStrings.xml><?xml version="1.0" encoding="utf-8"?>
<sst xmlns="http://schemas.openxmlformats.org/spreadsheetml/2006/main" count="103" uniqueCount="74">
  <si>
    <t>Ubranie robocze letnie</t>
  </si>
  <si>
    <t>szt</t>
  </si>
  <si>
    <t>kurtka robocza ocieplana z elementami odblaskowymi</t>
  </si>
  <si>
    <t>spodnie ogrodniczki ocieplane z elementami odblaskowymi</t>
  </si>
  <si>
    <t>kamizelka ostrzegawcza</t>
  </si>
  <si>
    <t>Kamizelka ostrzegawcza
Materiał zewnętrzny: 100% Poliester, dzianina 125g Tkanina kontrastowa: Siatka poliestrowa 100% 110g. Oddychająca góra kamizelka siatkowa z miejscem na identyfikator, podwójne taśmy odblaskowe o właściwościach fluorescencyjnych, regulowane zapięcie na rzepy. Nadrukowane logo firmy.
Normy: ANSI/ISEA 107-2015 TYPE R CLASS 2 EN ISO 20471 Class</t>
  </si>
  <si>
    <t>koszula flanelowa letnia</t>
  </si>
  <si>
    <t>kombinezon ochronny jednorazowego użytku</t>
  </si>
  <si>
    <t>kombinezon fizelinowy</t>
  </si>
  <si>
    <t>ocieplacz – bezrękawnik</t>
  </si>
  <si>
    <t>czapka letnia</t>
  </si>
  <si>
    <t>Czapka letnia Materiał: Bawełna 100%, Gramatura min. 180g/m² 5-cio panelowa z usztywnionym daszkiem i jednolitym, usztywnionym przodem dającym możliwość wykonania nadruku, plastikowe zapięcie z tyłu czapki, nitowane wywietrzniki. Kolory: pomarańczowy, ciemnozielony, granatowy</t>
  </si>
  <si>
    <t>fartuch gumowy</t>
  </si>
  <si>
    <t>Fartuch gumowy. Fartuch przedni podgumowany – 100% PCV, zakładany na szyję z wiązaniem na paski z tyłu</t>
  </si>
  <si>
    <t>ubranie robocze trudnopalne</t>
  </si>
  <si>
    <t>Ubranie robocze trudnopalne Bluza: dwie górne kieszenie kryte listwą zapinaną na napy, zapinana na napy, kryta listwą, wstawki kolorystyczne, lamówki kolorystyczne, pojedyncze i podwójne szwy, szyte mocną nicią, regulacja bluzy w pasie na napy, wykonana z wysokiej jakości materiału, który zapewnia po wielokrotnym praniu stabilność rozmiarów, brak kieszeni bocznych.
Spodnie ogrodniczki: dwie kieszenie w tylnej części spodni, duża ilość ryglówek w miejscach szczególnie narażonych na rozprucie, możliwość regulacji w pasie za pomocą guzików oraz gumki wszytej w tylnej części spodni, długie, szerokie, regulowane szelki, dwie kieszenie boczne, kieszeń na dokumenty, kieszeń na miarkę „metrówkę”, podwójne szwy, szyte widoczną, mocną nicią
Kolory: granatowy. Rozmiary wg. zamówień.
Produkt zgodny z normą: EN ISO 11612:2015 A1 A2 B1 C1, EN ISO 11611:2015 A1 A2 CLASS 1, EN 1149-5:2008</t>
  </si>
  <si>
    <t>spodnie z wkładką antyprzebiciową</t>
  </si>
  <si>
    <t>koszulka bawełniana</t>
  </si>
  <si>
    <t>RAZEM</t>
  </si>
  <si>
    <t>l.p</t>
  </si>
  <si>
    <t>miara</t>
  </si>
  <si>
    <t>ilość</t>
  </si>
  <si>
    <t>Asortyment</t>
  </si>
  <si>
    <t>opis</t>
  </si>
  <si>
    <t>cena jednostkowa netto</t>
  </si>
  <si>
    <t>wartość netto</t>
  </si>
  <si>
    <t>szt.</t>
  </si>
  <si>
    <t>Ubranie robocze ocieplane Spodnie ogrodniczki i bluza typ szwedka lub parka. Gramatura: nie mniej niż 290 g ⁄m², materiał: poliester 65%, bawełna 35%, podszewka 100% nylon, przepikowana ociepliną 100% poliester, 200g/m2 +/-3%. Kurtka typu szwedka lub parka. Na plecach bluzy umieszczone logo firmy w kolorze białym lub czarnym. Kolory ubrań ciemnozielony i niebeski. Produkt zgodny z normą: PN-EN ISO 13688:2013-12, temperatura prania 30 stopni.                                                                                                                                                   Kurtka szwedka lub parka zapinana  na zamek kryty listwą, kaptur odpinany, regulowany, ocieplany, dwie górne kieszenie zapinane na rzepy w tym jedna kryta listwą, dwie kieszenie boczne, kieszeń na komórkę, rękawy zakończone ściągaczem z możliwością regulacji na rzepy, na dole bluzy gumka ściągająca, dzięki czemu bluza nie odstaje i zabezpiecza przed wiatrem, w kurtce parka prosty dół, elementy odblaskowe na plecach, podwójne szwy, szyte widoczną, mocną nicią. 
Spodnie ogrodniczki: duża ilość ryglówek w miejscach
szczególnie narażonych na rozprucie, możliwość regulacji w pasie za pomocą
guzików oraz gumki wszytej w tylnej części spodni, długie, szerokie, regulowane szelki, kieszeń na dokumenty zapinana na zamek, wzmocnione kieszenie boczne, kieszeń na długopisy, kieszeń na miarkę „metrówkę”, dodatkowa kieszeń z boku spodni, regulowana szerokość nogawki, wzmocnienie materiału po wewnętrznej stronie nogawki, u dołu, podwójne szwy, szyte widoczną, mocną nicią.</t>
  </si>
  <si>
    <t>Kombinezon ochronny jednorazowego użytku przeznaczony do pracy przy azbeście, jednorazowy z kapturem. Ergonomiczny kaptur szczelnie przylega do twarzy, elastyczne mankiety rękawów i nogawek doszczelniające kombinezon. Zamek błyskawiczny z włókniny Tyvek® zakryty patką ochronną, Kolor biały. Bariera ochronna dla wodnych roztworów nieorganicznych związków chemicznych w niskich stężeniach oraz dla cząstek stałych o średnicy powyżej 1 mikrona Ochrona przed radioaktywnymi cząstkami stałymi według normy PN-EN 1073-2:2005 Właściwości antystatyczne według normy PN-EN 1149-1:2008 Kategoria III - Typ 5, 6</t>
  </si>
  <si>
    <t>Spodnie z wkładką antyprzebiciową dla pilarza Ogrodniczki i Materiał zewnętrzny: Poliester 65%, Bawełna 35% 245g Tkanina podszewkowa: 43% Poliester 57% Polipropylen, 120g Produkt zgodny z normą: PN-EN ISO 11393-2:2019-12 Class 1, Type A (20 M/S) KWF (Certified to KWF standard)</t>
  </si>
  <si>
    <t>spodnie 
wodoochronne</t>
  </si>
  <si>
    <t>kurtka wodoochronna</t>
  </si>
  <si>
    <t>spodnie wodoochronne
Materiał: wodoochronna elastyczna tkanina Plavitex Fluo, na podkładzie poliestrowym, powlekana polichlorkiem winylu, grubość materiału ok. 0,4 mm 
Spodnie do pasa, szwy zgrzewane, ze ściągaczem w pasie, z możliwością regulacji obwodu nogawek, taśma ostrzegawcza zwiększająca widzialność pracownika.
Kolory: pomarańczowy, ciemnozielony, granatowy. 
Powierzchnia tła i materiału odblaskowego w klasie minimum 2.
Produkt zgodny z normą EN ISO 13688, EN 343 i EN ISO 20471</t>
  </si>
  <si>
    <t>kurtka wodoochronna
Materiał: wodoochronna elastyczna tkanina Plavitex Fluo, na podkładzie poliestrowym, powlekana polichlorkiem winylu, grubość materiału ok. 0,4 mm,
Kurtka zapinana na napy lub zamek, z kapturem i dwiema bocznymi kieszeniami przykrytymi patkami. Z taśmą ostrzegawczą zwiększającą widzialność pracownika. Powierzchnia tła i materiału odblaskowego w klasie minimum 2.
Kolory: pomarańczowy, ciemnozielony, granatowy.
Produkt zgodny z normą EN ISO 13688, EN 343 i EN ISO 20471</t>
  </si>
  <si>
    <t>Koszula flanelowa
Materiał: 100% bawełna, nie mniej niż 170g/m2,
zapinana na guziki, może być na zatrzaski, rękawy zapinane na guziki lub zatrzaski.</t>
  </si>
  <si>
    <t>Kurtka robocza ocieplana Typu szwedka lub parka. Kolor pomarańczowy. Gramatura 250 g/m², materiał: 85% bawełna 15% poliester NEVADA FLUO, grubość ociepliny 150 g/m², kurczliwość +/- 3% temperatura prania 60 stopni. Na plecach bluzy umieszczone logo firmy w kolorze czarnym, zapinana na zamek kryty listwą, na dole listwy zapięcie na guzik lub rzep, kaptur odpinany, ocieplany, regulowany sznurkiem w tunelu, zamek zapinany do końca łącznie z kołnierzykiem tworzy stójkę, dwie kieszenie boczne, mankiety przy rękawach zapinane na guzik lub rzep, zaszewki na plecach zwiększające swobodę ruchów, na dole bluzy gumka ściągająca, dzięki czemu bluza nie odstaje i zabezpiecza przed wiatrem lub przy bluzie parka prosty dół,  przy kołnierzu po wewnętrznej stronie wszyty wieszak. Podwójne taśmy odblaskowe o właściwościach fluorescencyjnych w obwodzie kurtki i rękawach (5cm taśma, 10 cm odstęp pomiędzy taśmami). Dół bluzy i rękawów do pierwszej taśmy fluorescencyjnej w kolorze czarnym lub granatowym. Rozmiary wg. zamówień. Produkt zgodny z normą: PN-EN ISO 13688:2013-12</t>
  </si>
  <si>
    <t>Spodnie ogrodniczki: Kolor pomarańczowy. Gramatura 250 g/m², materiał: 85% bawełna 15% poliester NEVADA FLUO, grubość ociepliny 150 g/m², kurczliwość +/- 3% temperatura prania 60 stopni. , możliwość regulacji w pasie za pomocą guzików oraz gumki wszytej w tylnej części spodni, długie, szerokie, regulowane szelki, kieszeń na dokumenty zapinana na zamek, dwie kieszenie boczne, u dołu nogawki po zewnętrznej stronie regulowana szerokość nogawki z kontr fałdą zapinaną na zamek, u dołu nogawki wzmocnienie materiału po wewnętrznej stronie nogawki, szyte mocną nicią. Podwójne taśmy odblaskowe o właściwościach fluorescencyjnych na nogawkach (5cm taśma, 5 cm odstęp pomiędzy taśmami), w pasie pojedyncza taśma odblaskowa o właściwościach fluorescencyjnych. Kolor spodni: pomarańczowy. Dół spodni do pierwszej taśmy fluorescencyjnej w kolorze czarnym lub granatowym. Rozmiary wg. zamówień. Produkt zgodny z normą: PN-EN ISO 13688:2013-12</t>
  </si>
  <si>
    <t>Bluza robocza letnia z elementami odblaskowymi</t>
  </si>
  <si>
    <t xml:space="preserve">Bluza robocza z elementami odblaskowymi </t>
  </si>
  <si>
    <t>Spodnie robocze letnie z elementami odblaskowymi</t>
  </si>
  <si>
    <t>Ubranie robocze ocieplane</t>
  </si>
  <si>
    <t>Czapka 100 % akryl, 250g/m2; dwustronna, dwuwarstwowa; wywijana, co umożliwi regulację długości; kolor: szary z dodatkami pomarańczowymi. Rozmiar uniwersalny.</t>
  </si>
  <si>
    <t>ocieplacz – bezrękawnik wdoodporny</t>
  </si>
  <si>
    <t>czapka ocieplana dzianinowa dualcolor</t>
  </si>
  <si>
    <t>bluza polar ze wzmocnieniem</t>
  </si>
  <si>
    <t>Spodnie robocze letnie do pasa z elementami odblaskowymi</t>
  </si>
  <si>
    <t>Spodnie ogrodniczki  z elementami odblaskowymi</t>
  </si>
  <si>
    <t>kurtka jesienno-zimowa typu softshell</t>
  </si>
  <si>
    <t>Koszulka bawełniana
T-shirt męski 100% wysokogatunkowej bawełny gramatura 190g/m2. Kolor pomarańczowy, ciemnozielony, czarny, niebieski. Rozmiary S-XXXXL. Małe logo PGK na klatce piersiowej z lewej strony.</t>
  </si>
  <si>
    <t>Ocieplacz (bezrękawnik)
Materiał: Poliester 65%, Bawełna 35%, gramatura 200g/m2,
Podszewka: 100% nylon, Ocieplina: 100% poliester, 200g/m2, przepikowana z podszewką, zapinany na zamek kryty listwą, na dole listwy zapięcie na rzep, zamek zapinany do końca łącznie z kołnierzykiem tworzy stójkę, regulacja obwodu po bokach patkami zapinanymi na rzepy na plecach u dołu kamizelki element odblaskowy, dwie górne kieszenie przykryte patkami zapinanymi na napy. Na lewej kieszeni dodatkowo naszyta mała kieszonka zapinana na napę, kieszenie dolne, po prawej stronie dwie miechowe, większa zapinana na zamek mniejsza listwą na rzep. Po lewej stronie jedna zapinana listwą na rzep, druga otwarta.Rozmiary M-XXXL. Małe logo PGK na klatce piersiowej z lewej lub prawej strony.
Produkt zgodny z normą: PN-EN ISO 13688:2013-12</t>
  </si>
  <si>
    <t>Ocieplacz (bezrękawnik)
Materiał: Poliester powleczony PCV, wodoodporny, gramatura 200g/m2,
Podszewka: 100% poliester, Ocieplina: 100% poliester, 200g/m2, zapinana na zamek, przedłużony tył, odpinany kaptur zapinany na rzep, ściągany sznurkiem; regulacja obwodu kamizelki na dole; kolor: czarny; kieszenie boczne zapinane na zamek kryty listwą, kieszenie górne zapinane na zamek.  Rozmiary: S - XXXL. Małe logo PGK na klatce piersiowej z lewej lub prawej strony.</t>
  </si>
  <si>
    <t>Kurtka softshell w kolorze czarnym ze wstawkami kolorystycznymi na rękawach, na karku oraz przy zamkach w kolorze jasnozielonym. Materiał - poliester 96%, spandex 4% z membraną TPU, gramatura 320 g/m2, podszewka 100% poliester, gramatura 200g/m2; Kurtka zapinana na zamek, z kapturem odpinanym ocieplanym polarem; kurtka posiadająca pasy odblaskowe i lamówkę odblaskową; rękawy zakończone mankietem z mozliwością regulacji; możliwość regulacji tęgości kurtki w obwodzie za pomocą gumek ściągających; dwie kieszenie boczne zapinane na zamek, kieszeń na klatce piersiowej zapinana na zamek kryty listwą, dwie kieszenie wewnętrzne. Małe logo PGK na wysokości klatki piersiowej z lewej lub prawej strony. Rozmiary: S-XXXL</t>
  </si>
  <si>
    <t>bluza polar</t>
  </si>
  <si>
    <t>Kombinezon flizelinowy Materiał: polipropylen min. 30 g ⁄m² kombinezon z kapturem, gumki na nadgarstkach, kostkach oraz w talii, zapinany na zamek błyskawiczny.</t>
  </si>
  <si>
    <t>fartuch higieniczny z polipropyleniu, gramatura min. 30 g ⁄m², zapinany z przodu na napy lub rzepy, Kolor biały, niebieski, granatowy lub zielony.</t>
  </si>
  <si>
    <t>fartuch fizelinowy jednorqazowy</t>
  </si>
  <si>
    <t>Koszula flanelowa ocieplana</t>
  </si>
  <si>
    <t>kalesony termoaktywne</t>
  </si>
  <si>
    <t>Koszula flanelowa ocieplana
Materiał: 100% bawełna, Podszewka 100% poliester, gramatura min. 110g/m2
Ocieplina: 100% poliester, 100 g/m2, przepikowana z podszewką
zapinana na guziki, dwie kieszenie w górnej części zapinane na guziki, rękawy zapinane na guziki. Kolor: krata zielono-czarna, niebiesko-czarna, czerwono-czarna. Rozmiary S - 4XL</t>
  </si>
  <si>
    <t>Bluza polar
Materiał: 100% poliester, gramatura 320g/m2
zapinana na zamek, rękawy zakończone ściągaczem, dwie kieszenie boczne zapinane na zamek, regulacja obwodu w dolnej części Kolor: granatowa, szara. Na klatce piersiowej z prawej lub lewej strony umieszczone małe logo firmy w kolorze białym.Rozmiary: S-4XL</t>
  </si>
  <si>
    <t>Bluza ciepłochronna 100% poliester, polar 340-360 g/m2, zapinana na zamek. Dwie kieszenie boczne zapinane na zamek, kieszeń górna zapinana na zamek.  Bluza w kolorze czarnym. Na klatce piersiowej z lewej lub prawej strony umieszczone małe logo wyhaftowane w kolorze bluzy KZP lub PGK w zależności od ustaleń z Zamawiającym. Bluza na karku, łokciach i barkach ze wzmocnieniami. Rozmiary S-4XL</t>
  </si>
  <si>
    <t xml:space="preserve">Bluza robocza letnia z elementami odblaskowymi, gramatura 245 g/m², materiał: bawełna 100%, w kolorze pomarańczowym, czarnym, zielonym lub granatowym; temperatura prania 40 stopni kurczliwość po 5 praniach +-3%,tkanina zgodna z normą PN-P-84525:1998, PN-EN ISO 13688:2013-12
Bluza typ szwedka. Na plecach bluzy umieszczone logo firmy w kolorze czarnym lub białym. Zapinana na guziki przykryte listwą, zaszewki na plecach zwiększające swobodę ruchów, dwie kieszenie dolne naszyte w kolorze czarnym lub granatowym. Kołnierz wykładany. Podwójne taśmy odblaskowe o właściwościach fluorescencyjnych na korpusie i rękawach (5cm taśma, 10 cm odstęp pomiędzy taśmami), , dół bluzy na bokach ściągnięty wewnątrz wszytą gumką, mankiety przy rękawach zapinane na guzik. Dół bluzy i rękawów do pierwszej taśmy fluorescencyjnej w kolorze czarnym lub granatowym. Rozmiary wg zamówień, ale należy brać pod uwagę rozpiętość od 150 cm do 200 cm dla wzrostu i od 70cm do 140 cm w pasie, od 80 do 150 cm w klatce piersiowej.                                                                                                                              
</t>
  </si>
  <si>
    <t>Ubranie robocze letnie w kolorze niebieskim, zielonym lub czarnym
Spodnie ogrodniczki i bluza, gramatura nie mniej niż 280 g/m², materiał: poliester 65%, bawełna 35%, temperatura prania 60 stopni.
Bluza typ szwedzki, na plecach bluzy umieszczone logo firmy w kolorze białym lub czarnym, miejsca szczególnie narażone na rozprucie wzmocnione dużą ilością ryglówek, zapinana na guziki przykryte listwą, dwie górne wzmocnione kieszenie zapinane na rzep, w tym jedna kryta listwą. Na prawej kieszeni naszyta kieszeń na telefon komórkowy, zapinana na rzep oraz kieszeń na długopisy. Podwójne szwy szyte widoczną nicią, transpiratory powietrza, mankiety przy rękawach zapinane na guzik, zaszewki na plecach zwiększające swobodę ruchów wzmocnione ryglówkami, dół bluzy na bokach ściągnięty wewnątrz wszytą gumką.
Spodnie ogrodniczki - duża ilość ryglówek w miejscach szczególnie narażonych na rozprucie, podwójne szwy szyte widoczną, mocną nicią, długie, szerokie, regulowane szelki, dwie wzmocnione kieszenie boczne, z przodu wzmocniona duża kieszeń zapinana na rzepy + naszyte dwie wzmocnione kieszenie „otwarte”, wewnętrzna kieszeń na dokumenty zapinana na zamek, na prawej nogawce wzmocniona kieszeń na metrówkę, na lewej nogawce szlufka na młotek, listwa przykrywająca guziki, możliwość regulacji w pasie za pomocą guzików po bokach pasa oraz gumki wszyte w tylnej części spodni. Kolor ubrań ciemnozielony i niebieski. Rozmiary wg zamówień, ale należy brać pod uwagę rozpiętość od 150 cm do 200 cm dla wzrostu i od 70cm do 140 cm w pasie, od 80 cm do 150 cm w klatce piersiowej. Produkt zgodny z normą: PN-EN ISO 13688:2013-12</t>
  </si>
  <si>
    <t xml:space="preserve">Spodnie robocze letnie z elementami odblaskowymi Spodnie ogrodniczki, gramatura 245 g/m², materiał: bawełna 100%, w kolorze pomarańczowym czarnym lub granatowym temperatura prania 40 stopni kurczliwość po 5 praniach +-3%,tkanina zgodna z normą PN-P-84525:1998, PN-EN ISO 13688:2013-12                                                                                                                                 Spodnie ogrodniczki. Długie, regulowane szelki z gumową wstawką, duża ilość ryglówek w miejscach szczególnie narażonych na rozprucie, dwie wzmocnione kieszenie boczne, z przodu duża kieszeń zapinana na rzep, wszysty klin w kroku zwiększający swobodę ruchów oraz komfort użytkownika. Podwójne taśmy odblaskowe o właściwościach fluorescencyjnych na nogawkach (5cm taśma, 5 cm odstęp pomiędzy taśmami), w pasie pojedyncza taśma odblaskowa o właściwościach fluorescencyjnych. Dół spodni do pierwszej taśmy fluorescencyjnej w kolorze czarnym lub granatowym. Rozmiary wg zamówień, ale należy brać pod uwagę rozpiętość od 150 cm do 200 cm dla wzrostu i od 70cm do 140 cm w pasie, od 80 do 150 cm w klatce piersiowej.                                                                                                                              </t>
  </si>
  <si>
    <t xml:space="preserve">Materiał: Bawełna/Poliester(55%/45%),
Gramatura: 260g/m²,
Norma: PN-EN ISO 13688:2013-12 , EN ISO 20471:2013, temperatura prania 40 stopni
Bluza zapinana na zamek, kryty listwą, dwie górne kieszenie w tym jedna kryta listwą, zapinana na rzep, dwie wzmocnione kieszenie boczne, kieszonka na długopis, mankiety przy rękawach wykonane z materiału OXFORD, regulowane za pomocą gumki, podwójne szwy, szyte mocną nicią, na dole bluzy gumka ściągająca, dzięki czemu bluza nie odstaje i zabezpiecza przed wiatrem, wstawki kolorystyczne z materiału OXFORD, duża ilość ryglówek w miejscach szczególnie narażonych na rozprucie, transpiratory powietrza, podwójne taśmy odblaskowe o właściwościach fluorescencyjnych, wykonana z wysokiej jakości materiału, który zapewnia po wielokrotnym praniu stabilność kolorów i rozmiarów. Na plecach bluzy umieszczone logo firmy w kolorze czarnym lub białym. Rozmiary wg zamówień, ale należy brać pod uwagę rozpiętość od 150 cm do 200 cm dla wzrostu i od 70cm do 140 cm w pasie, od 80 do 150 cm w klatce piersiowej.                                                                                                                              </t>
  </si>
  <si>
    <r>
      <t xml:space="preserve">Materiał: Bawełna/Poliester(55%/45%),
Gramatura: 260g/m²,
Norma: PN-EN ISO 13688:2013-12, PN-EN ISO 20471:2013-07, temperatura prania 40 stopni                                           </t>
    </r>
    <r>
      <rPr>
        <b/>
        <sz val="10"/>
        <rFont val="Open Sans"/>
        <family val="2"/>
        <charset val="238"/>
      </rPr>
      <t>Spodnie ogrodniczk</t>
    </r>
    <r>
      <rPr>
        <sz val="10"/>
        <rFont val="Open Sans"/>
        <family val="2"/>
        <charset val="238"/>
      </rPr>
      <t xml:space="preserve">i: długie, regulowane szelki, możliwość regulacji w pasie za pomocą guzików oraz gumki wszytej w tylnej części spodni, dwie kieszenie w tylnej części spodni, zapinane na rzepy, dwie kieszenie boczne wzmocnione, kieszeń zapinana na rzepy, kieszeń na komórkę, kieszeń na dokumenty zapinana na zamek, kieszeń na miarkę „metrówkę”, szlufka na młotek, ergonomiczna kieszeń na nakolanniki wykonana z OXFORDU, wstawki kolorystyczne, wykonane z wysokiej jakości materiału, który zapewnia po wielokrotnym praniu stabilność kolorów i rozmiarów, duża ilość ryglówek w miejscach szczególnie narażonych na rozprucie, spodnie posiadają wszyty klin w kroku
zwiększający swobodę ruchów oraz komfort użytkownika, spód nogawki wykonany z OXFORDU. Elementy odblaskowe:podwójne taśmy odblaskowe o właściwościach fluorescencyjnych. Rozmiary wg zamówień, ale należy brać pod uwagę rozpiętość od 150 cm do 200 cm dla wzrostu i od 70cm do 140 cm w pasie, od 80 do 150 cm w klatce piersiowej.                                                                                                                              </t>
    </r>
  </si>
  <si>
    <r>
      <t xml:space="preserve">Materiał: Bawełna/Poliester(55%/45%),
Gramatura: 260g/m²,
Norma: PN-EN ISO 13688:2013-12, PN-EN ISO 20471:2013-07, temperatura prania 40 stopni                                           </t>
    </r>
    <r>
      <rPr>
        <b/>
        <sz val="10"/>
        <rFont val="Open Sans"/>
        <family val="2"/>
        <charset val="238"/>
      </rPr>
      <t xml:space="preserve">Spodnie długie, </t>
    </r>
    <r>
      <rPr>
        <sz val="10"/>
        <rFont val="Open Sans"/>
        <family val="2"/>
        <charset val="238"/>
      </rPr>
      <t xml:space="preserve">możliwość regulacji w pasie za pomocą gumki, dwie kieszenie w tylnej części spodni, zapinane na rzepy, dwie kieszenie boczne wzmocnione, kieszeń zapinana na rzepy, kieszeń na komórkę, kieszeń na miarkę „metrówkę”, kieszeń na zamek, ergonomiczna kieszeń na nakolanniki wykonana z OXFORDU, szlufki na pasek, wstawki kolorystyczne, wykonane z wysokiej jakości materiału, który zapewnia po wielokrotnym praniu stabilność kolorów i rozmiarów, duża ilość ryglówek w miejscach szczególnie narażonych na rozprucie, spodnie powinny posiadać wszyty klin w kroku
zwiększający swobodę ruchów oraz komfort użytkownika, spód nogawki wykonany z OXFORDU. Elementy odblaskowe: podwójne taśmy odblaskowe o właściwościach fluorescencyjnych. 
Kolor ubrań: pomarańczowy. Rozmiary wg zamówień, ale należy brać pod uwagę rozpiętość od 150 cm do 200 cm dla wzrostu i od 70cm do 140 cm w pasie.                                                                                                                              </t>
    </r>
  </si>
  <si>
    <t>czapka ocieplana dzianinowa</t>
  </si>
  <si>
    <t>Czapka z dzianiny w kolorze czarnym, min. 200 g/m2, wywijana umożliwiająca regulację długości.</t>
  </si>
  <si>
    <t>Kalesony
Materiał: mieszanka poliamidu, poliestru i spandexu w proporcji 71%-22%-7%
zapewniające przepuszczalność wilgoci i powietrza, utrzymujące ciepło przy iele i izolujące przed chłodem z zewnątrz. Nogawki zakończone ściągaczami. Unisex. Dostępne w rozmiarach M-3XL</t>
  </si>
  <si>
    <t>Kurtka ocieplana</t>
  </si>
  <si>
    <t>Kurtka typu softshell gramatura 320 g/m2, wykonana z mieszanki poliestru, spandexu z membraną TPU.  zapinana na zamek, kieszeń na klatce piersiowej zapinana na zamek, dwie kieszenie boczne zapinane na zamek, dwie kieszenie wewnętrzne,. Rękawy zakończone mankietem z możliwością regulacji. Możliwość regulacji obwodu, kaptur odpinany. Kurtka z elementami odblaskowymi.</t>
  </si>
  <si>
    <t xml:space="preserve">Formularz cenowy -załącznik nr 1 do formularza ofertowego </t>
  </si>
  <si>
    <t xml:space="preserve">Wymogi Zamawiającego:
 1. Asortyment wymieniony w zestawieniu będzie zamawiany sukcesywnie w ciągu 12 miesięcy  
      w zależności od potrzeb.
2. Zamawiający wymaga przedstawienia w dniu przetargu po 1 sztuce  asortymentu w zestawieniu jw. wraz z wymaganymi atestami i dokumentacją potwierdzającą spełnienie opisanych wymagań. Próbki należy ponumerować zgodnie numeracją asortymentu  w  tabeli .
UWAGA !!!! Niniejszy formularz cenowy należy sporządzić w formie elektronicznej, podpisać kwalifikowanym podpisem elektronicznym, podpisem zaufanym lub podpisem osobistym.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</si>
</sst>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0.00\ &quot;zł&quot;"/>
  </numFmts>
  <fonts count="8" x14ac:knownFonts="1">
    <font>
      <sz val="11"/>
      <color theme="1"/>
      <name val="Calibri"/>
      <family val="2"/>
      <charset val="238"/>
      <scheme val="minor"/>
    </font>
    <font>
      <sz val="12"/>
      <color theme="1"/>
      <name val="Calibri"/>
      <family val="2"/>
      <charset val="238"/>
      <scheme val="minor"/>
    </font>
    <font>
      <b/>
      <sz val="12"/>
      <color theme="1"/>
      <name val="Open Sans"/>
      <family val="2"/>
      <charset val="238"/>
    </font>
    <font>
      <sz val="11"/>
      <color theme="1"/>
      <name val="Open Sans"/>
      <family val="2"/>
      <charset val="238"/>
    </font>
    <font>
      <sz val="10"/>
      <name val="Open Sans"/>
      <family val="2"/>
      <charset val="238"/>
    </font>
    <font>
      <b/>
      <sz val="10"/>
      <name val="Open Sans"/>
      <family val="2"/>
      <charset val="238"/>
    </font>
    <font>
      <sz val="10"/>
      <color theme="1"/>
      <name val="Open Sans"/>
      <family val="2"/>
      <charset val="238"/>
    </font>
    <font>
      <sz val="12"/>
      <color rgb="FFFF0000"/>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1"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top" wrapText="1"/>
    </xf>
    <xf numFmtId="0" fontId="3" fillId="0" borderId="0" xfId="0" applyFont="1" applyAlignment="1">
      <alignment horizontal="center" vertical="center"/>
    </xf>
    <xf numFmtId="165" fontId="1" fillId="0" borderId="0" xfId="0" applyNumberFormat="1"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164" fontId="4" fillId="0" borderId="1" xfId="0" applyNumberFormat="1" applyFont="1" applyBorder="1" applyAlignment="1">
      <alignment horizontal="center" vertical="center"/>
    </xf>
    <xf numFmtId="0" fontId="4" fillId="0" borderId="0" xfId="0" applyFont="1" applyAlignment="1">
      <alignment vertical="top" wrapText="1"/>
    </xf>
    <xf numFmtId="0" fontId="4" fillId="0" borderId="1" xfId="0" applyFont="1" applyBorder="1" applyAlignment="1">
      <alignment vertical="top"/>
    </xf>
    <xf numFmtId="164" fontId="5" fillId="0" borderId="1" xfId="0" applyNumberFormat="1" applyFont="1" applyBorder="1" applyAlignment="1">
      <alignment horizontal="center" vertical="center"/>
    </xf>
    <xf numFmtId="0" fontId="0" fillId="0" borderId="0" xfId="0"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0" fillId="0" borderId="1" xfId="0" applyBorder="1" applyAlignment="1">
      <alignment horizontal="center" vertical="center" wrapText="1"/>
    </xf>
    <xf numFmtId="49" fontId="5" fillId="0" borderId="1" xfId="0" applyNumberFormat="1" applyFont="1" applyBorder="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tabSelected="1" topLeftCell="A33" workbookViewId="0">
      <selection activeCell="C37" sqref="C37"/>
    </sheetView>
  </sheetViews>
  <sheetFormatPr defaultRowHeight="15.75" x14ac:dyDescent="0.25"/>
  <cols>
    <col min="1" max="1" width="9.42578125" style="2" bestFit="1" customWidth="1"/>
    <col min="2" max="2" width="19.85546875" style="3" customWidth="1"/>
    <col min="3" max="3" width="94.5703125" style="3" customWidth="1"/>
    <col min="4" max="4" width="8.140625" style="2" customWidth="1"/>
    <col min="5" max="5" width="8" style="2" customWidth="1"/>
    <col min="6" max="6" width="13.140625" style="2" customWidth="1"/>
    <col min="7" max="7" width="16.85546875" style="2" bestFit="1" customWidth="1"/>
  </cols>
  <sheetData>
    <row r="1" spans="1:7" ht="18" x14ac:dyDescent="0.25">
      <c r="A1" s="19" t="s">
        <v>72</v>
      </c>
      <c r="B1" s="19"/>
      <c r="C1" s="19"/>
      <c r="F1" s="5"/>
    </row>
    <row r="2" spans="1:7" x14ac:dyDescent="0.25">
      <c r="B2" s="4"/>
    </row>
    <row r="3" spans="1:7" s="1" customFormat="1" ht="54.75" customHeight="1" x14ac:dyDescent="0.25">
      <c r="A3" s="7" t="s">
        <v>19</v>
      </c>
      <c r="B3" s="7" t="s">
        <v>22</v>
      </c>
      <c r="C3" s="7" t="s">
        <v>23</v>
      </c>
      <c r="D3" s="7" t="s">
        <v>20</v>
      </c>
      <c r="E3" s="7" t="s">
        <v>21</v>
      </c>
      <c r="F3" s="7" t="s">
        <v>24</v>
      </c>
      <c r="G3" s="7" t="s">
        <v>25</v>
      </c>
    </row>
    <row r="4" spans="1:7" ht="285" x14ac:dyDescent="0.25">
      <c r="A4" s="8">
        <v>1</v>
      </c>
      <c r="B4" s="9" t="s">
        <v>0</v>
      </c>
      <c r="C4" s="9" t="s">
        <v>62</v>
      </c>
      <c r="D4" s="8" t="s">
        <v>1</v>
      </c>
      <c r="E4" s="8">
        <v>10</v>
      </c>
      <c r="F4" s="10"/>
      <c r="G4" s="10">
        <f>E4*F4</f>
        <v>0</v>
      </c>
    </row>
    <row r="5" spans="1:7" s="1" customFormat="1" ht="180" x14ac:dyDescent="0.25">
      <c r="A5" s="7">
        <v>2</v>
      </c>
      <c r="B5" s="9" t="s">
        <v>37</v>
      </c>
      <c r="C5" s="9" t="s">
        <v>61</v>
      </c>
      <c r="D5" s="8" t="s">
        <v>1</v>
      </c>
      <c r="E5" s="14">
        <v>10</v>
      </c>
      <c r="F5" s="17"/>
      <c r="G5" s="10">
        <f>E5*F5</f>
        <v>0</v>
      </c>
    </row>
    <row r="6" spans="1:7" ht="165" x14ac:dyDescent="0.25">
      <c r="A6" s="8">
        <v>3</v>
      </c>
      <c r="B6" s="9" t="s">
        <v>46</v>
      </c>
      <c r="C6" s="9" t="s">
        <v>63</v>
      </c>
      <c r="D6" s="8" t="s">
        <v>1</v>
      </c>
      <c r="E6" s="8">
        <v>20</v>
      </c>
      <c r="F6" s="10"/>
      <c r="G6" s="10">
        <f t="shared" ref="G6:G28" si="0">E6*F6</f>
        <v>0</v>
      </c>
    </row>
    <row r="7" spans="1:7" ht="180" x14ac:dyDescent="0.25">
      <c r="A7" s="8">
        <v>4</v>
      </c>
      <c r="B7" s="9" t="s">
        <v>38</v>
      </c>
      <c r="C7" s="9" t="s">
        <v>64</v>
      </c>
      <c r="D7" s="8" t="s">
        <v>1</v>
      </c>
      <c r="E7" s="8">
        <v>200</v>
      </c>
      <c r="F7" s="10"/>
      <c r="G7" s="10">
        <f>E7*F7</f>
        <v>0</v>
      </c>
    </row>
    <row r="8" spans="1:7" ht="210" x14ac:dyDescent="0.25">
      <c r="A8" s="8">
        <v>5</v>
      </c>
      <c r="B8" s="9" t="s">
        <v>39</v>
      </c>
      <c r="C8" s="9" t="s">
        <v>65</v>
      </c>
      <c r="D8" s="8" t="s">
        <v>26</v>
      </c>
      <c r="E8" s="8">
        <v>70</v>
      </c>
      <c r="F8" s="10"/>
      <c r="G8" s="10">
        <f>E8*F8</f>
        <v>0</v>
      </c>
    </row>
    <row r="9" spans="1:7" ht="192" customHeight="1" x14ac:dyDescent="0.25">
      <c r="A9" s="8">
        <v>6</v>
      </c>
      <c r="B9" s="9" t="s">
        <v>45</v>
      </c>
      <c r="C9" s="9" t="s">
        <v>66</v>
      </c>
      <c r="D9" s="7" t="s">
        <v>26</v>
      </c>
      <c r="E9" s="8">
        <v>80</v>
      </c>
      <c r="F9" s="10"/>
      <c r="G9" s="10">
        <f>E9*F9</f>
        <v>0</v>
      </c>
    </row>
    <row r="10" spans="1:7" ht="240" x14ac:dyDescent="0.25">
      <c r="A10" s="8">
        <v>7</v>
      </c>
      <c r="B10" s="9" t="s">
        <v>40</v>
      </c>
      <c r="C10" s="9" t="s">
        <v>27</v>
      </c>
      <c r="D10" s="8" t="s">
        <v>1</v>
      </c>
      <c r="E10" s="8">
        <v>5</v>
      </c>
      <c r="F10" s="10"/>
      <c r="G10" s="10">
        <f t="shared" si="0"/>
        <v>0</v>
      </c>
    </row>
    <row r="11" spans="1:7" ht="165" x14ac:dyDescent="0.25">
      <c r="A11" s="8">
        <v>8</v>
      </c>
      <c r="B11" s="9" t="s">
        <v>2</v>
      </c>
      <c r="C11" s="9" t="s">
        <v>35</v>
      </c>
      <c r="D11" s="8" t="s">
        <v>1</v>
      </c>
      <c r="E11" s="8">
        <v>50</v>
      </c>
      <c r="F11" s="10"/>
      <c r="G11" s="10">
        <f t="shared" si="0"/>
        <v>0</v>
      </c>
    </row>
    <row r="12" spans="1:7" ht="170.25" customHeight="1" x14ac:dyDescent="0.25">
      <c r="A12" s="8">
        <v>9</v>
      </c>
      <c r="B12" s="9" t="s">
        <v>3</v>
      </c>
      <c r="C12" s="9" t="s">
        <v>36</v>
      </c>
      <c r="D12" s="8" t="s">
        <v>1</v>
      </c>
      <c r="E12" s="8">
        <v>30</v>
      </c>
      <c r="F12" s="10"/>
      <c r="G12" s="10">
        <f t="shared" si="0"/>
        <v>0</v>
      </c>
    </row>
    <row r="13" spans="1:7" ht="126.75" customHeight="1" x14ac:dyDescent="0.25">
      <c r="A13" s="8">
        <v>10</v>
      </c>
      <c r="B13" s="11" t="s">
        <v>30</v>
      </c>
      <c r="C13" s="9" t="s">
        <v>32</v>
      </c>
      <c r="D13" s="8" t="s">
        <v>1</v>
      </c>
      <c r="E13" s="8">
        <v>30</v>
      </c>
      <c r="F13" s="10"/>
      <c r="G13" s="10">
        <f t="shared" si="0"/>
        <v>0</v>
      </c>
    </row>
    <row r="14" spans="1:7" ht="120" x14ac:dyDescent="0.25">
      <c r="A14" s="8">
        <v>11</v>
      </c>
      <c r="B14" s="12" t="s">
        <v>31</v>
      </c>
      <c r="C14" s="9" t="s">
        <v>33</v>
      </c>
      <c r="D14" s="8" t="s">
        <v>1</v>
      </c>
      <c r="E14" s="8">
        <v>40</v>
      </c>
      <c r="F14" s="10"/>
      <c r="G14" s="10">
        <f t="shared" si="0"/>
        <v>0</v>
      </c>
    </row>
    <row r="15" spans="1:7" ht="75" x14ac:dyDescent="0.25">
      <c r="A15" s="8">
        <v>12</v>
      </c>
      <c r="B15" s="9" t="s">
        <v>4</v>
      </c>
      <c r="C15" s="9" t="s">
        <v>5</v>
      </c>
      <c r="D15" s="8" t="s">
        <v>1</v>
      </c>
      <c r="E15" s="8">
        <v>100</v>
      </c>
      <c r="F15" s="10"/>
      <c r="G15" s="10">
        <f t="shared" si="0"/>
        <v>0</v>
      </c>
    </row>
    <row r="16" spans="1:7" ht="60" x14ac:dyDescent="0.25">
      <c r="A16" s="8">
        <v>13</v>
      </c>
      <c r="B16" s="9" t="s">
        <v>57</v>
      </c>
      <c r="C16" s="16" t="s">
        <v>69</v>
      </c>
      <c r="D16" s="8" t="s">
        <v>1</v>
      </c>
      <c r="E16" s="8">
        <v>70</v>
      </c>
      <c r="F16" s="10"/>
      <c r="G16" s="10">
        <f t="shared" si="0"/>
        <v>0</v>
      </c>
    </row>
    <row r="17" spans="1:7" ht="75" x14ac:dyDescent="0.25">
      <c r="A17" s="8">
        <v>14</v>
      </c>
      <c r="B17" s="9" t="s">
        <v>52</v>
      </c>
      <c r="C17" s="9" t="s">
        <v>59</v>
      </c>
      <c r="D17" s="8" t="s">
        <v>1</v>
      </c>
      <c r="E17" s="8">
        <v>30</v>
      </c>
      <c r="F17" s="10"/>
      <c r="G17" s="10">
        <f t="shared" si="0"/>
        <v>0</v>
      </c>
    </row>
    <row r="18" spans="1:7" ht="75" x14ac:dyDescent="0.25">
      <c r="A18" s="8">
        <v>15</v>
      </c>
      <c r="B18" s="9" t="s">
        <v>56</v>
      </c>
      <c r="C18" s="16" t="s">
        <v>58</v>
      </c>
      <c r="D18" s="8" t="s">
        <v>26</v>
      </c>
      <c r="E18" s="8">
        <v>20</v>
      </c>
      <c r="F18" s="10"/>
      <c r="G18" s="10">
        <f t="shared" si="0"/>
        <v>0</v>
      </c>
    </row>
    <row r="19" spans="1:7" ht="45" x14ac:dyDescent="0.25">
      <c r="A19" s="8">
        <v>16</v>
      </c>
      <c r="B19" s="9" t="s">
        <v>6</v>
      </c>
      <c r="C19" s="9" t="s">
        <v>34</v>
      </c>
      <c r="D19" s="8" t="s">
        <v>1</v>
      </c>
      <c r="E19" s="8">
        <v>300</v>
      </c>
      <c r="F19" s="10"/>
      <c r="G19" s="10">
        <f t="shared" si="0"/>
        <v>0</v>
      </c>
    </row>
    <row r="20" spans="1:7" ht="105" x14ac:dyDescent="0.25">
      <c r="A20" s="8">
        <v>17</v>
      </c>
      <c r="B20" s="9" t="s">
        <v>7</v>
      </c>
      <c r="C20" s="9" t="s">
        <v>28</v>
      </c>
      <c r="D20" s="8" t="s">
        <v>1</v>
      </c>
      <c r="E20" s="8">
        <v>20</v>
      </c>
      <c r="F20" s="10"/>
      <c r="G20" s="10">
        <f t="shared" si="0"/>
        <v>0</v>
      </c>
    </row>
    <row r="21" spans="1:7" ht="30" x14ac:dyDescent="0.25">
      <c r="A21" s="8">
        <v>18</v>
      </c>
      <c r="B21" s="9" t="s">
        <v>8</v>
      </c>
      <c r="C21" s="9" t="s">
        <v>53</v>
      </c>
      <c r="D21" s="8" t="s">
        <v>1</v>
      </c>
      <c r="E21" s="8">
        <v>30</v>
      </c>
      <c r="F21" s="10"/>
      <c r="G21" s="10">
        <f t="shared" si="0"/>
        <v>0</v>
      </c>
    </row>
    <row r="22" spans="1:7" ht="30" x14ac:dyDescent="0.25">
      <c r="A22" s="8">
        <v>19</v>
      </c>
      <c r="B22" s="16" t="s">
        <v>55</v>
      </c>
      <c r="C22" s="16" t="s">
        <v>54</v>
      </c>
      <c r="D22" s="15" t="s">
        <v>26</v>
      </c>
      <c r="E22" s="15">
        <v>250</v>
      </c>
      <c r="F22" s="15"/>
      <c r="G22" s="10">
        <f t="shared" si="0"/>
        <v>0</v>
      </c>
    </row>
    <row r="23" spans="1:7" ht="90" x14ac:dyDescent="0.25">
      <c r="A23" s="8">
        <v>20</v>
      </c>
      <c r="B23" s="9" t="s">
        <v>42</v>
      </c>
      <c r="C23" s="9" t="s">
        <v>50</v>
      </c>
      <c r="D23" s="8" t="s">
        <v>1</v>
      </c>
      <c r="E23" s="8">
        <v>20</v>
      </c>
      <c r="F23" s="10"/>
      <c r="G23" s="10">
        <f>E23*F23</f>
        <v>0</v>
      </c>
    </row>
    <row r="24" spans="1:7" ht="150" x14ac:dyDescent="0.25">
      <c r="A24" s="8">
        <v>21</v>
      </c>
      <c r="B24" s="9" t="s">
        <v>9</v>
      </c>
      <c r="C24" s="9" t="s">
        <v>49</v>
      </c>
      <c r="D24" s="8" t="s">
        <v>1</v>
      </c>
      <c r="E24" s="8">
        <v>70</v>
      </c>
      <c r="F24" s="10"/>
      <c r="G24" s="10">
        <f>E24*F24</f>
        <v>0</v>
      </c>
    </row>
    <row r="25" spans="1:7" ht="54" customHeight="1" x14ac:dyDescent="0.25">
      <c r="A25" s="8">
        <v>22</v>
      </c>
      <c r="B25" s="9" t="s">
        <v>10</v>
      </c>
      <c r="C25" s="9" t="s">
        <v>11</v>
      </c>
      <c r="D25" s="8" t="s">
        <v>1</v>
      </c>
      <c r="E25" s="8">
        <v>70</v>
      </c>
      <c r="F25" s="10"/>
      <c r="G25" s="10">
        <f t="shared" si="0"/>
        <v>0</v>
      </c>
    </row>
    <row r="26" spans="1:7" ht="30" x14ac:dyDescent="0.25">
      <c r="A26" s="8">
        <v>23</v>
      </c>
      <c r="B26" s="9" t="s">
        <v>43</v>
      </c>
      <c r="C26" s="9" t="s">
        <v>41</v>
      </c>
      <c r="D26" s="8" t="s">
        <v>1</v>
      </c>
      <c r="E26" s="8">
        <v>60</v>
      </c>
      <c r="F26" s="10"/>
      <c r="G26" s="10">
        <f t="shared" si="0"/>
        <v>0</v>
      </c>
    </row>
    <row r="27" spans="1:7" ht="30" x14ac:dyDescent="0.25">
      <c r="A27" s="8">
        <v>24</v>
      </c>
      <c r="B27" s="9" t="s">
        <v>67</v>
      </c>
      <c r="C27" s="9" t="s">
        <v>68</v>
      </c>
      <c r="D27" s="8" t="s">
        <v>26</v>
      </c>
      <c r="E27" s="8">
        <v>25</v>
      </c>
      <c r="F27" s="10"/>
      <c r="G27" s="10">
        <f t="shared" si="0"/>
        <v>0</v>
      </c>
    </row>
    <row r="28" spans="1:7" ht="60" x14ac:dyDescent="0.25">
      <c r="A28" s="8">
        <v>25</v>
      </c>
      <c r="B28" s="9" t="s">
        <v>44</v>
      </c>
      <c r="C28" s="9" t="s">
        <v>60</v>
      </c>
      <c r="D28" s="8" t="s">
        <v>1</v>
      </c>
      <c r="E28" s="8">
        <v>10</v>
      </c>
      <c r="F28" s="10"/>
      <c r="G28" s="10">
        <f t="shared" si="0"/>
        <v>0</v>
      </c>
    </row>
    <row r="29" spans="1:7" ht="30" x14ac:dyDescent="0.25">
      <c r="A29" s="8">
        <v>26</v>
      </c>
      <c r="B29" s="9" t="s">
        <v>12</v>
      </c>
      <c r="C29" s="9" t="s">
        <v>13</v>
      </c>
      <c r="D29" s="8" t="s">
        <v>1</v>
      </c>
      <c r="E29" s="8">
        <v>20</v>
      </c>
      <c r="F29" s="10"/>
      <c r="G29" s="10">
        <f t="shared" ref="G29:G34" si="1">E29*F29</f>
        <v>0</v>
      </c>
    </row>
    <row r="30" spans="1:7" ht="150" x14ac:dyDescent="0.25">
      <c r="A30" s="8">
        <v>27</v>
      </c>
      <c r="B30" s="9" t="s">
        <v>14</v>
      </c>
      <c r="C30" s="9" t="s">
        <v>15</v>
      </c>
      <c r="D30" s="8" t="s">
        <v>1</v>
      </c>
      <c r="E30" s="8">
        <v>4</v>
      </c>
      <c r="F30" s="10"/>
      <c r="G30" s="10">
        <f t="shared" si="1"/>
        <v>0</v>
      </c>
    </row>
    <row r="31" spans="1:7" ht="45" x14ac:dyDescent="0.25">
      <c r="A31" s="8">
        <v>28</v>
      </c>
      <c r="B31" s="9" t="s">
        <v>16</v>
      </c>
      <c r="C31" s="9" t="s">
        <v>29</v>
      </c>
      <c r="D31" s="8" t="s">
        <v>1</v>
      </c>
      <c r="E31" s="8">
        <v>1</v>
      </c>
      <c r="F31" s="10"/>
      <c r="G31" s="10">
        <f t="shared" si="1"/>
        <v>0</v>
      </c>
    </row>
    <row r="32" spans="1:7" ht="45" x14ac:dyDescent="0.25">
      <c r="A32" s="8">
        <v>29</v>
      </c>
      <c r="B32" s="9" t="s">
        <v>17</v>
      </c>
      <c r="C32" s="9" t="s">
        <v>48</v>
      </c>
      <c r="D32" s="8" t="s">
        <v>1</v>
      </c>
      <c r="E32" s="8">
        <v>400</v>
      </c>
      <c r="F32" s="10"/>
      <c r="G32" s="10">
        <f t="shared" si="1"/>
        <v>0</v>
      </c>
    </row>
    <row r="33" spans="1:7" ht="60" x14ac:dyDescent="0.25">
      <c r="A33" s="8">
        <v>30</v>
      </c>
      <c r="B33" s="9" t="s">
        <v>70</v>
      </c>
      <c r="C33" s="9" t="s">
        <v>71</v>
      </c>
      <c r="D33" s="8" t="s">
        <v>26</v>
      </c>
      <c r="E33" s="8">
        <v>5</v>
      </c>
      <c r="F33" s="10"/>
      <c r="G33" s="10">
        <f t="shared" si="1"/>
        <v>0</v>
      </c>
    </row>
    <row r="34" spans="1:7" ht="120" x14ac:dyDescent="0.25">
      <c r="A34" s="8">
        <v>31</v>
      </c>
      <c r="B34" s="9" t="s">
        <v>47</v>
      </c>
      <c r="C34" s="9" t="s">
        <v>51</v>
      </c>
      <c r="D34" s="8" t="s">
        <v>26</v>
      </c>
      <c r="E34" s="8">
        <v>15</v>
      </c>
      <c r="F34" s="10"/>
      <c r="G34" s="10">
        <f t="shared" si="1"/>
        <v>0</v>
      </c>
    </row>
    <row r="35" spans="1:7" ht="15" x14ac:dyDescent="0.25">
      <c r="A35" s="18" t="s">
        <v>18</v>
      </c>
      <c r="B35" s="18"/>
      <c r="C35" s="18"/>
      <c r="D35" s="8"/>
      <c r="E35" s="8"/>
      <c r="F35" s="10"/>
      <c r="G35" s="13">
        <f>SUM(G4:G34)</f>
        <v>0</v>
      </c>
    </row>
    <row r="36" spans="1:7" x14ac:dyDescent="0.25">
      <c r="G36" s="6"/>
    </row>
    <row r="37" spans="1:7" ht="157.5" x14ac:dyDescent="0.25">
      <c r="C37" s="20" t="s">
        <v>73</v>
      </c>
    </row>
  </sheetData>
  <mergeCells count="2">
    <mergeCell ref="A35:C35"/>
    <mergeCell ref="A1:C1"/>
  </mergeCells>
  <pageMargins left="0.23622047244094491" right="0.27559055118110237" top="0.23622047244094491" bottom="0.19685039370078741" header="0.23622047244094491" footer="0.15748031496062992"/>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Kozak</dc:creator>
  <cp:lastModifiedBy>Anna Pieńkowska</cp:lastModifiedBy>
  <cp:lastPrinted>2020-08-24T06:31:43Z</cp:lastPrinted>
  <dcterms:created xsi:type="dcterms:W3CDTF">2019-01-16T11:53:13Z</dcterms:created>
  <dcterms:modified xsi:type="dcterms:W3CDTF">2023-03-09T09:06:03Z</dcterms:modified>
</cp:coreProperties>
</file>