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\ZAMMÓWIENIA NOWE PZP\2024 - poniżej kwoty 130 000 zł\81-24 wiertła specjalistyczne\"/>
    </mc:Choice>
  </mc:AlternateContent>
  <xr:revisionPtr revIDLastSave="0" documentId="13_ncr:1_{61165059-5B07-474E-ACB9-31431A6489E7}" xr6:coauthVersionLast="47" xr6:coauthVersionMax="47" xr10:uidLastSave="{00000000-0000-0000-0000-000000000000}"/>
  <bookViews>
    <workbookView xWindow="-120" yWindow="-120" windowWidth="29040" windowHeight="15720" xr2:uid="{BA72EB34-1235-4007-8B21-A422D9BE8499}"/>
  </bookViews>
  <sheets>
    <sheet name="OPZ - kosztorys" sheetId="3" r:id="rId1"/>
  </sheets>
  <definedNames>
    <definedName name="_xlnm.Print_Area" localSheetId="0">'OPZ - kosztorys'!$A$1:$L$27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3" l="1"/>
  <c r="J23" i="3"/>
</calcChain>
</file>

<file path=xl/sharedStrings.xml><?xml version="1.0" encoding="utf-8"?>
<sst xmlns="http://schemas.openxmlformats.org/spreadsheetml/2006/main" count="66" uniqueCount="51">
  <si>
    <t>Lp.</t>
  </si>
  <si>
    <t>jm.</t>
  </si>
  <si>
    <t>Stawka VAT %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</si>
  <si>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</si>
  <si>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</si>
  <si>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</si>
  <si>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</si>
  <si>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</si>
  <si>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</si>
  <si>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</si>
  <si>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</si>
  <si>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</si>
  <si>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Frezy protetyczne
Wymiary głowicy:
– 20 000 obr./ min.
- F1 L 13mm Ø 6mm; - F2 L 14mm Ø 6mm; - F13 L 13mm Ø 6mm; - F46 L 14mm Ø 2,30mm; - F47 L 13mm Ø 5mm; - F56 L 14,5mm Ø 6mm; - F82 L 13mm Ø 5mm; - F85 L 14mm Ø 6mm; - F 96 L 13mm Ø 6mm; - F 83 L 14 mm grubość 4 mm; -F 84 L 14,5 grubość 5 mm; -F 87 L 13 mm grubość 6 mm; - F 88 L 12mm grubiść 4 mm; - F 95 L 13 mm grubość 4 mm; - CX 79F HP 500 104 194 140 040/045</t>
  </si>
  <si>
    <t>op.</t>
  </si>
  <si>
    <t>Wiertło diamentowe na turbinę:
830 FG 806 314 257 524 018/021; 815 FG 806 314 042 524 018; 834 FG 806 314 552 524 018; 858 FG 806 314 165 524 010 /014; 858F FG 806 314 165 514 010/ 012 /014; 85EF FG 806 314 165 504 012/014; 858UF FG 806 314 165 494 014; 863L FG 806 314 251 524 014; 885 FG 806 314 130 524 014; 886 FG 806 314 131 524 012/014/016; C48LF FG 500 314 249 042 012; C134F Fg 500 314 164 041 014
op.a'5szt.</t>
  </si>
  <si>
    <t>RAZEM</t>
  </si>
  <si>
    <t>XXX</t>
  </si>
  <si>
    <t>Specjalistyczne wiertła stomatologiczne</t>
  </si>
  <si>
    <t>Kosztorys ofertowy / opis przedmiotu zamówienia</t>
  </si>
  <si>
    <t>Nazwa zaoferowanego produktu</t>
  </si>
  <si>
    <t>Producent</t>
  </si>
  <si>
    <t xml:space="preserve">Wielkość oferowanego opakowania </t>
  </si>
  <si>
    <t xml:space="preserve">Ilość opakowań </t>
  </si>
  <si>
    <t>Cena jednostkowa netto opakowania z kol. 7</t>
  </si>
  <si>
    <t>Wartość netto
 (kol.9x8)</t>
  </si>
  <si>
    <t xml:space="preserve">Wartość brutto </t>
  </si>
  <si>
    <t>9.</t>
  </si>
  <si>
    <t>10.</t>
  </si>
  <si>
    <t>11.</t>
  </si>
  <si>
    <t>12.</t>
  </si>
  <si>
    <t>Załącznik nr 1</t>
  </si>
  <si>
    <t>ZP.26.2.81.2024</t>
  </si>
  <si>
    <r>
      <t xml:space="preserve">*) Zamawiający dopuszcza tolerancję dla podanych </t>
    </r>
    <r>
      <rPr>
        <b/>
        <sz val="10"/>
        <color rgb="FF000000"/>
        <rFont val="Calibri"/>
        <family val="2"/>
        <charset val="238"/>
        <scheme val="minor"/>
      </rPr>
      <t>wymiarów</t>
    </r>
    <r>
      <rPr>
        <sz val="10"/>
        <color rgb="FF000000"/>
        <rFont val="Calibri"/>
        <family val="2"/>
        <charset val="238"/>
        <scheme val="minor"/>
      </rPr>
      <t xml:space="preserve"> w zakresie maksymalnie </t>
    </r>
    <r>
      <rPr>
        <b/>
        <sz val="10"/>
        <color rgb="FF000000"/>
        <rFont val="Calibri"/>
        <family val="2"/>
        <charset val="238"/>
        <scheme val="minor"/>
      </rPr>
      <t>+/- 1%</t>
    </r>
  </si>
  <si>
    <r>
      <t xml:space="preserve">**) Podana ilość opakowań w kolumnie nr 4 uwzględnia wielkość opakowań (ilość sztuk) określonych w kolumnie nr 2.  W przypadku, gdy oferowana wielkość opakowania jest różna od wskazanego opisu - należy </t>
    </r>
    <r>
      <rPr>
        <b/>
        <sz val="10"/>
        <color rgb="FF000000"/>
        <rFont val="Calibri"/>
        <family val="2"/>
        <charset val="238"/>
        <scheme val="minor"/>
      </rPr>
      <t>indywidualnie dokonać przeliczenia</t>
    </r>
    <r>
      <rPr>
        <sz val="10"/>
        <color rgb="FF000000"/>
        <rFont val="Calibri"/>
        <family val="2"/>
        <charset val="238"/>
        <scheme val="minor"/>
      </rPr>
      <t xml:space="preserve"> i zaproponować ilość pełnych opakować zabezpieczającąch zapotrzebowanie Zamawiającego</t>
    </r>
  </si>
  <si>
    <t>Przedmiot zamówienia *)</t>
  </si>
  <si>
    <t>Ilość opakowań zapotrzebowana **)</t>
  </si>
  <si>
    <t>Wiertła chirurgiczne – szczelinowce na turbinę przedłużone, ISO 500 316 168 007 010</t>
  </si>
  <si>
    <t>Wiertło chirurgiczne  – różyczka na prostnicę z węglika spiekanego ISO 500 104 001 001 023, op.a'5szt.</t>
  </si>
  <si>
    <t>Wiertło chirurgiczne  – różyczka na prostnicę z węglika spiekanego ISO 500 104 001 001 018, op.a'5szt.</t>
  </si>
  <si>
    <t>Wiertło chirurgiczne  – różyczka na prostnicę z węglika spiekanego ISO 500 104 001 001 010, op.a'5szt.</t>
  </si>
  <si>
    <t>Wiertło chirurgiczne  – różyczka na prostnicę z węglika spiekanego ISO 500 104 001 001 014, op.a'5szt.</t>
  </si>
  <si>
    <t>Wiertło chirurgiczne  – różyczka na prostnicę z węglika spiekanego ISO 500 104 001 251 010, op.a'2szt.</t>
  </si>
  <si>
    <t>Wiertło chirurgiczne  – różyczka na prostnicę z węglika spiekanego ISO 500 104 001 251 014, op.a`2szt.</t>
  </si>
  <si>
    <t>Wiertło chirurgiczne  – różyczka na prostnicę z węglika spiekanego ISO 500 104 001 251 018, op.a'2szt.</t>
  </si>
  <si>
    <t>Wiertło chirurgiczne  – różyczka na prostnicę z węglika spiekanego ISO 500 104 001 251 023, op.a'2szt.</t>
  </si>
  <si>
    <t>Wiertło chirurgiczne – szczelinowiec na prostnicę z węglika spiekanego ISO 500 104 168 007 016, op.a'5szt.</t>
  </si>
  <si>
    <t>Wiertło chirurgiczne – szczelinowiec na turbinę przedłużone ISO 500 316 171 007 012, op.a'5szt.</t>
  </si>
  <si>
    <t>Wiertło chirurgiczne – szczelinowiec na turbinę przedłużone ISO 500 316 415 007 010, op.a'5szt.</t>
  </si>
  <si>
    <t>Wiertło chirurgiczne – szczelinowiec na turbinę przedłużone ISO 500 316 168 007 016, op.a'5szt.</t>
  </si>
  <si>
    <t>Wiertło do przecinania koron ISO 500 314 196 008 010, op.a'5szt.</t>
  </si>
  <si>
    <t>Wiertło do usuwania kleju ISO 500 314 299 072 018, op.a'5szt.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</si>
</sst>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55A1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165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5" fillId="0" borderId="2" xfId="0" applyNumberFormat="1" applyFont="1" applyBorder="1"/>
    <xf numFmtId="164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0" fontId="2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2877-2581-420F-9AC2-4AABF78DE705}">
  <sheetPr>
    <tabColor rgb="FFFF0000"/>
  </sheetPr>
  <dimension ref="A1:M31"/>
  <sheetViews>
    <sheetView tabSelected="1" topLeftCell="A16" zoomScaleNormal="100" workbookViewId="0">
      <selection activeCell="A23" sqref="A23:I23"/>
    </sheetView>
  </sheetViews>
  <sheetFormatPr defaultRowHeight="15" x14ac:dyDescent="0.25"/>
  <cols>
    <col min="1" max="1" width="7.28515625" customWidth="1"/>
    <col min="2" max="2" width="45.7109375" customWidth="1"/>
    <col min="3" max="3" width="7" customWidth="1"/>
    <col min="4" max="4" width="7.42578125" customWidth="1"/>
    <col min="5" max="5" width="11.85546875" style="1" customWidth="1"/>
    <col min="6" max="6" width="12.7109375" style="1" customWidth="1"/>
    <col min="7" max="7" width="11.5703125" style="1" customWidth="1"/>
    <col min="8" max="8" width="10.42578125" style="1" customWidth="1"/>
    <col min="9" max="9" width="13.140625" style="1" customWidth="1"/>
    <col min="10" max="10" width="15.85546875" style="1" customWidth="1"/>
    <col min="11" max="11" width="6" style="1" customWidth="1"/>
    <col min="12" max="12" width="15.42578125" style="1" customWidth="1"/>
  </cols>
  <sheetData>
    <row r="1" spans="1:12" x14ac:dyDescent="0.25">
      <c r="A1" s="1"/>
      <c r="B1" s="1"/>
      <c r="C1" s="12" t="s">
        <v>18</v>
      </c>
      <c r="D1" s="13"/>
      <c r="E1" s="13"/>
      <c r="F1" s="13"/>
      <c r="G1" s="13"/>
      <c r="H1" s="13"/>
      <c r="I1" s="13"/>
      <c r="J1" s="13" t="s">
        <v>30</v>
      </c>
      <c r="K1"/>
      <c r="L1"/>
    </row>
    <row r="2" spans="1:12" x14ac:dyDescent="0.25">
      <c r="B2" s="30" t="s">
        <v>17</v>
      </c>
      <c r="I2"/>
      <c r="K2" s="24" t="s">
        <v>31</v>
      </c>
      <c r="L2"/>
    </row>
    <row r="3" spans="1:12" x14ac:dyDescent="0.25">
      <c r="I3"/>
      <c r="J3"/>
      <c r="K3"/>
      <c r="L3"/>
    </row>
    <row r="4" spans="1:12" ht="76.5" customHeight="1" x14ac:dyDescent="0.25">
      <c r="A4" s="2" t="s">
        <v>0</v>
      </c>
      <c r="B4" s="29" t="s">
        <v>34</v>
      </c>
      <c r="C4" s="29" t="s">
        <v>1</v>
      </c>
      <c r="D4" s="14" t="s">
        <v>35</v>
      </c>
      <c r="E4" s="14" t="s">
        <v>19</v>
      </c>
      <c r="F4" s="15" t="s">
        <v>20</v>
      </c>
      <c r="G4" s="15" t="s">
        <v>21</v>
      </c>
      <c r="H4" s="14" t="s">
        <v>22</v>
      </c>
      <c r="I4" s="15" t="s">
        <v>23</v>
      </c>
      <c r="J4" s="15" t="s">
        <v>24</v>
      </c>
      <c r="K4" s="16" t="s">
        <v>2</v>
      </c>
      <c r="L4" s="15" t="s">
        <v>25</v>
      </c>
    </row>
    <row r="5" spans="1:12" x14ac:dyDescent="0.25">
      <c r="A5" s="2" t="s">
        <v>3</v>
      </c>
      <c r="B5" s="3" t="s">
        <v>4</v>
      </c>
      <c r="C5" s="3" t="s">
        <v>5</v>
      </c>
      <c r="D5" s="2" t="s">
        <v>6</v>
      </c>
      <c r="E5" s="17" t="s">
        <v>7</v>
      </c>
      <c r="F5" s="18" t="s">
        <v>8</v>
      </c>
      <c r="G5" s="17" t="s">
        <v>9</v>
      </c>
      <c r="H5" s="18" t="s">
        <v>10</v>
      </c>
      <c r="I5" s="17" t="s">
        <v>26</v>
      </c>
      <c r="J5" s="18" t="s">
        <v>27</v>
      </c>
      <c r="K5" s="17" t="s">
        <v>28</v>
      </c>
      <c r="L5" s="18" t="s">
        <v>29</v>
      </c>
    </row>
    <row r="6" spans="1:12" ht="127.5" customHeight="1" x14ac:dyDescent="0.25">
      <c r="A6" s="2">
        <v>1</v>
      </c>
      <c r="B6" s="9" t="s">
        <v>12</v>
      </c>
      <c r="C6" s="4" t="s">
        <v>11</v>
      </c>
      <c r="D6" s="5">
        <v>90</v>
      </c>
      <c r="E6" s="6"/>
      <c r="F6" s="7"/>
      <c r="G6" s="8"/>
      <c r="H6" s="19"/>
      <c r="I6" s="20"/>
      <c r="J6" s="20"/>
      <c r="K6" s="20"/>
      <c r="L6" s="21"/>
    </row>
    <row r="7" spans="1:12" ht="25.5" x14ac:dyDescent="0.25">
      <c r="A7" s="2">
        <v>2</v>
      </c>
      <c r="B7" s="10" t="s">
        <v>36</v>
      </c>
      <c r="C7" s="4" t="s">
        <v>11</v>
      </c>
      <c r="D7" s="5">
        <v>10</v>
      </c>
      <c r="E7" s="6"/>
      <c r="F7" s="7"/>
      <c r="G7" s="8"/>
      <c r="H7" s="19"/>
      <c r="I7" s="20"/>
      <c r="J7" s="20"/>
      <c r="K7" s="20"/>
      <c r="L7" s="21"/>
    </row>
    <row r="8" spans="1:12" ht="38.25" x14ac:dyDescent="0.25">
      <c r="A8" s="2">
        <v>3</v>
      </c>
      <c r="B8" s="10" t="s">
        <v>38</v>
      </c>
      <c r="C8" s="4" t="s">
        <v>13</v>
      </c>
      <c r="D8" s="5">
        <v>25</v>
      </c>
      <c r="E8" s="6"/>
      <c r="F8" s="7"/>
      <c r="G8" s="8"/>
      <c r="H8" s="19"/>
      <c r="I8" s="20"/>
      <c r="J8" s="20"/>
      <c r="K8" s="20"/>
      <c r="L8" s="21"/>
    </row>
    <row r="9" spans="1:12" ht="38.25" x14ac:dyDescent="0.25">
      <c r="A9" s="2">
        <v>4</v>
      </c>
      <c r="B9" s="10" t="s">
        <v>37</v>
      </c>
      <c r="C9" s="4" t="s">
        <v>13</v>
      </c>
      <c r="D9" s="5">
        <v>20</v>
      </c>
      <c r="E9" s="6"/>
      <c r="F9" s="7"/>
      <c r="G9" s="8"/>
      <c r="H9" s="19"/>
      <c r="I9" s="20"/>
      <c r="J9" s="20"/>
      <c r="K9" s="20"/>
      <c r="L9" s="21"/>
    </row>
    <row r="10" spans="1:12" ht="38.25" x14ac:dyDescent="0.25">
      <c r="A10" s="2">
        <v>5</v>
      </c>
      <c r="B10" s="10" t="s">
        <v>39</v>
      </c>
      <c r="C10" s="4" t="s">
        <v>13</v>
      </c>
      <c r="D10" s="5">
        <v>20</v>
      </c>
      <c r="E10" s="6"/>
      <c r="F10" s="7"/>
      <c r="G10" s="8"/>
      <c r="H10" s="19"/>
      <c r="I10" s="20"/>
      <c r="J10" s="20"/>
      <c r="K10" s="20"/>
      <c r="L10" s="21"/>
    </row>
    <row r="11" spans="1:12" ht="38.25" x14ac:dyDescent="0.25">
      <c r="A11" s="2">
        <v>6</v>
      </c>
      <c r="B11" s="10" t="s">
        <v>40</v>
      </c>
      <c r="C11" s="4" t="s">
        <v>13</v>
      </c>
      <c r="D11" s="5">
        <v>25</v>
      </c>
      <c r="E11" s="6"/>
      <c r="F11" s="7"/>
      <c r="G11" s="8"/>
      <c r="H11" s="19"/>
      <c r="I11" s="20"/>
      <c r="J11" s="20"/>
      <c r="K11" s="20"/>
      <c r="L11" s="21"/>
    </row>
    <row r="12" spans="1:12" ht="38.25" x14ac:dyDescent="0.25">
      <c r="A12" s="2">
        <v>7</v>
      </c>
      <c r="B12" s="10" t="s">
        <v>41</v>
      </c>
      <c r="C12" s="4" t="s">
        <v>13</v>
      </c>
      <c r="D12" s="5">
        <v>50</v>
      </c>
      <c r="E12" s="6"/>
      <c r="F12" s="7"/>
      <c r="G12" s="8"/>
      <c r="H12" s="19"/>
      <c r="I12" s="20"/>
      <c r="J12" s="20"/>
      <c r="K12" s="20"/>
      <c r="L12" s="21"/>
    </row>
    <row r="13" spans="1:12" ht="38.25" x14ac:dyDescent="0.25">
      <c r="A13" s="2">
        <v>8</v>
      </c>
      <c r="B13" s="10" t="s">
        <v>42</v>
      </c>
      <c r="C13" s="4" t="s">
        <v>13</v>
      </c>
      <c r="D13" s="5">
        <v>50</v>
      </c>
      <c r="E13" s="6"/>
      <c r="F13" s="7"/>
      <c r="G13" s="8"/>
      <c r="H13" s="19"/>
      <c r="I13" s="20"/>
      <c r="J13" s="20"/>
      <c r="K13" s="20"/>
      <c r="L13" s="21"/>
    </row>
    <row r="14" spans="1:12" ht="38.25" x14ac:dyDescent="0.25">
      <c r="A14" s="2">
        <v>9</v>
      </c>
      <c r="B14" s="10" t="s">
        <v>43</v>
      </c>
      <c r="C14" s="4" t="s">
        <v>13</v>
      </c>
      <c r="D14" s="5">
        <v>50</v>
      </c>
      <c r="E14" s="6"/>
      <c r="F14" s="7"/>
      <c r="G14" s="8"/>
      <c r="H14" s="19"/>
      <c r="I14" s="20"/>
      <c r="J14" s="20"/>
      <c r="K14" s="20"/>
      <c r="L14" s="21"/>
    </row>
    <row r="15" spans="1:12" ht="38.25" x14ac:dyDescent="0.25">
      <c r="A15" s="2">
        <v>10</v>
      </c>
      <c r="B15" s="10" t="s">
        <v>44</v>
      </c>
      <c r="C15" s="4" t="s">
        <v>13</v>
      </c>
      <c r="D15" s="5">
        <v>50</v>
      </c>
      <c r="E15" s="6"/>
      <c r="F15" s="7"/>
      <c r="G15" s="8"/>
      <c r="H15" s="19"/>
      <c r="I15" s="20"/>
      <c r="J15" s="20"/>
      <c r="K15" s="20"/>
      <c r="L15" s="21"/>
    </row>
    <row r="16" spans="1:12" ht="38.25" x14ac:dyDescent="0.25">
      <c r="A16" s="2">
        <v>11</v>
      </c>
      <c r="B16" s="10" t="s">
        <v>45</v>
      </c>
      <c r="C16" s="4" t="s">
        <v>13</v>
      </c>
      <c r="D16" s="5">
        <v>20</v>
      </c>
      <c r="E16" s="6"/>
      <c r="F16" s="7"/>
      <c r="G16" s="8"/>
      <c r="H16" s="19"/>
      <c r="I16" s="20"/>
      <c r="J16" s="20"/>
      <c r="K16" s="20"/>
      <c r="L16" s="21"/>
    </row>
    <row r="17" spans="1:13" ht="25.5" x14ac:dyDescent="0.25">
      <c r="A17" s="2">
        <v>12</v>
      </c>
      <c r="B17" s="10" t="s">
        <v>46</v>
      </c>
      <c r="C17" s="4" t="s">
        <v>13</v>
      </c>
      <c r="D17" s="5">
        <v>25</v>
      </c>
      <c r="E17" s="6"/>
      <c r="F17" s="7"/>
      <c r="G17" s="8"/>
      <c r="H17" s="19"/>
      <c r="I17" s="20"/>
      <c r="J17" s="20"/>
      <c r="K17" s="20"/>
      <c r="L17" s="21"/>
    </row>
    <row r="18" spans="1:13" ht="25.5" x14ac:dyDescent="0.25">
      <c r="A18" s="2">
        <v>13</v>
      </c>
      <c r="B18" s="10" t="s">
        <v>48</v>
      </c>
      <c r="C18" s="4" t="s">
        <v>13</v>
      </c>
      <c r="D18" s="5">
        <v>25</v>
      </c>
      <c r="E18" s="6"/>
      <c r="F18" s="7"/>
      <c r="G18" s="8"/>
      <c r="H18" s="19"/>
      <c r="I18" s="20"/>
      <c r="J18" s="20"/>
      <c r="K18" s="20"/>
      <c r="L18" s="21"/>
    </row>
    <row r="19" spans="1:13" ht="25.5" x14ac:dyDescent="0.25">
      <c r="A19" s="2">
        <v>14</v>
      </c>
      <c r="B19" s="10" t="s">
        <v>47</v>
      </c>
      <c r="C19" s="4" t="s">
        <v>13</v>
      </c>
      <c r="D19" s="5">
        <v>25</v>
      </c>
      <c r="E19" s="6"/>
      <c r="F19" s="7"/>
      <c r="G19" s="8"/>
      <c r="H19" s="19"/>
      <c r="I19" s="20"/>
      <c r="J19" s="20"/>
      <c r="K19" s="20"/>
      <c r="L19" s="21"/>
    </row>
    <row r="20" spans="1:13" ht="126" customHeight="1" x14ac:dyDescent="0.25">
      <c r="A20" s="2">
        <v>15</v>
      </c>
      <c r="B20" s="9" t="s">
        <v>14</v>
      </c>
      <c r="C20" s="4" t="s">
        <v>13</v>
      </c>
      <c r="D20" s="5">
        <v>5</v>
      </c>
      <c r="E20" s="6"/>
      <c r="F20" s="7"/>
      <c r="G20" s="8"/>
      <c r="H20" s="19"/>
      <c r="I20" s="20"/>
      <c r="J20" s="20"/>
      <c r="K20" s="20"/>
      <c r="L20" s="21"/>
    </row>
    <row r="21" spans="1:13" ht="25.5" x14ac:dyDescent="0.25">
      <c r="A21" s="2">
        <v>16</v>
      </c>
      <c r="B21" s="10" t="s">
        <v>49</v>
      </c>
      <c r="C21" s="4" t="s">
        <v>13</v>
      </c>
      <c r="D21" s="5">
        <v>2</v>
      </c>
      <c r="E21" s="6"/>
      <c r="F21" s="7"/>
      <c r="G21" s="8"/>
      <c r="H21" s="19"/>
      <c r="I21" s="20"/>
      <c r="J21" s="20"/>
      <c r="K21" s="20"/>
      <c r="L21" s="21"/>
    </row>
    <row r="22" spans="1:13" ht="28.5" customHeight="1" x14ac:dyDescent="0.25">
      <c r="A22" s="2">
        <v>17</v>
      </c>
      <c r="B22" s="10" t="s">
        <v>50</v>
      </c>
      <c r="C22" s="4" t="s">
        <v>13</v>
      </c>
      <c r="D22" s="5">
        <v>10</v>
      </c>
      <c r="E22" s="6"/>
      <c r="F22" s="7"/>
      <c r="G22" s="8"/>
      <c r="H22" s="19"/>
      <c r="I22" s="20"/>
      <c r="J22" s="20"/>
      <c r="K22" s="20"/>
      <c r="L22" s="21"/>
    </row>
    <row r="23" spans="1:13" s="27" customFormat="1" ht="35.25" customHeight="1" x14ac:dyDescent="0.25">
      <c r="A23" s="25" t="s">
        <v>15</v>
      </c>
      <c r="B23" s="25"/>
      <c r="C23" s="25"/>
      <c r="D23" s="25"/>
      <c r="E23" s="25"/>
      <c r="F23" s="25"/>
      <c r="G23" s="25"/>
      <c r="H23" s="25"/>
      <c r="I23" s="25"/>
      <c r="J23" s="22">
        <f>SUM(J6:J22)</f>
        <v>0</v>
      </c>
      <c r="K23" s="23" t="s">
        <v>16</v>
      </c>
      <c r="L23" s="22">
        <f>SUM(L6:L22)</f>
        <v>0</v>
      </c>
      <c r="M23" s="26"/>
    </row>
    <row r="24" spans="1:13" s="1" customFormat="1" ht="12.75" x14ac:dyDescent="0.2"/>
    <row r="25" spans="1:13" x14ac:dyDescent="0.25">
      <c r="A25" s="1"/>
      <c r="B25" s="1"/>
      <c r="C25" s="1"/>
      <c r="D25" s="1"/>
      <c r="F25" s="11"/>
      <c r="I25"/>
      <c r="J25"/>
      <c r="K25"/>
      <c r="L25"/>
    </row>
    <row r="26" spans="1:13" s="13" customFormat="1" ht="12.75" x14ac:dyDescent="0.2">
      <c r="A26" s="13" t="s">
        <v>32</v>
      </c>
    </row>
    <row r="27" spans="1:13" s="13" customFormat="1" ht="30.75" customHeight="1" x14ac:dyDescent="0.2">
      <c r="A27" s="28" t="s">
        <v>33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9" spans="1:13" x14ac:dyDescent="0.25">
      <c r="F29" s="11"/>
      <c r="I29"/>
      <c r="J29"/>
      <c r="K29"/>
      <c r="L29"/>
    </row>
    <row r="30" spans="1:13" x14ac:dyDescent="0.25">
      <c r="E30" s="13"/>
      <c r="F30" s="13"/>
      <c r="G30" s="13"/>
      <c r="H30" s="13"/>
      <c r="I30" s="13"/>
      <c r="J30" s="13"/>
      <c r="K30" s="13"/>
      <c r="L30" s="13"/>
    </row>
    <row r="31" spans="1:13" x14ac:dyDescent="0.25">
      <c r="E31"/>
      <c r="F31"/>
      <c r="G31"/>
      <c r="H31"/>
      <c r="I31"/>
      <c r="J31"/>
      <c r="K31"/>
      <c r="L31"/>
    </row>
  </sheetData>
  <mergeCells count="2">
    <mergeCell ref="A23:I23"/>
    <mergeCell ref="A27:L27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OPZ - kosztorys</vt:lpstr>
      <vt:lpstr>'OPZ - kosztorys'!Obszar_wydruku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Wadowska</dc:creator>
  <cp:lastModifiedBy>Renata Wadowska</cp:lastModifiedBy>
  <cp:lastPrinted>2024-07-04T08:31:31Z</cp:lastPrinted>
  <dcterms:created xsi:type="dcterms:W3CDTF">2024-07-03T05:38:26Z</dcterms:created>
  <dcterms:modified xsi:type="dcterms:W3CDTF">2024-07-04T08:31:40Z</dcterms:modified>
</cp:coreProperties>
</file>