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2"/>
  </bookViews>
  <sheets>
    <sheet name="Steel structures" sheetId="4" r:id="rId1"/>
  </sheets>
  <definedNames>
    <definedName name="_xlnm.Print_Area" localSheetId="0">'Steel structures'!$B$1:$K$65</definedName>
  </definedNames>
  <calcPr calcId="162913"/>
</workbook>
</file>

<file path=xl/calcChain.xml><?xml version="1.0" encoding="utf-8"?>
<calcChain xmlns="http://schemas.openxmlformats.org/spreadsheetml/2006/main">
  <c r="G50" i="4" l="1"/>
  <c r="G49" i="4" s="1"/>
  <c r="G30" i="4"/>
  <c r="G29" i="4"/>
</calcChain>
</file>

<file path=xl/sharedStrings.xml><?xml version="1.0" encoding="utf-8"?>
<sst xmlns="http://schemas.openxmlformats.org/spreadsheetml/2006/main" count="103" uniqueCount="65">
  <si>
    <t xml:space="preserve"> %</t>
  </si>
  <si>
    <t>The offer</t>
  </si>
  <si>
    <t>from ________________________________________________________________________________</t>
  </si>
  <si>
    <t>(company name)</t>
  </si>
  <si>
    <t xml:space="preserve">Company name, company form </t>
  </si>
  <si>
    <t>VAT ID</t>
  </si>
  <si>
    <t>Office address</t>
  </si>
  <si>
    <t>HQ address</t>
  </si>
  <si>
    <t>Contact person</t>
  </si>
  <si>
    <t>Phone number and e-mail to contact person</t>
  </si>
  <si>
    <t>№</t>
  </si>
  <si>
    <t>set</t>
  </si>
  <si>
    <t>TOTAL</t>
  </si>
  <si>
    <t>VAT 23%</t>
  </si>
  <si>
    <t>TOTAL with VAT</t>
  </si>
  <si>
    <t>Equipment</t>
  </si>
  <si>
    <t>Unit</t>
  </si>
  <si>
    <t>Q-ty</t>
  </si>
  <si>
    <t>Period of works</t>
  </si>
  <si>
    <t>Payment plan (30/60/10)</t>
  </si>
  <si>
    <t>Signature of an authorized person ____________________________________ /                                                /</t>
  </si>
  <si>
    <t>Company stamp</t>
  </si>
  <si>
    <t>Application for participation</t>
  </si>
  <si>
    <t>pcs</t>
  </si>
  <si>
    <t>Drawing №</t>
  </si>
  <si>
    <t>Mass total, kg</t>
  </si>
  <si>
    <t>Average annual turnover for the last 3 years</t>
  </si>
  <si>
    <t>Net cost manufacture</t>
  </si>
  <si>
    <t>Net cost delivery</t>
  </si>
  <si>
    <t>Net cost installation</t>
  </si>
  <si>
    <t>Net TOTAL</t>
  </si>
  <si>
    <t>cal. days</t>
  </si>
  <si>
    <t>Date:</t>
  </si>
  <si>
    <t>__.__.2020</t>
  </si>
  <si>
    <t>Note</t>
  </si>
  <si>
    <t>* - Position will be provided by Investor. Scope of Contractor - installation.</t>
  </si>
  <si>
    <t>out of scope</t>
  </si>
  <si>
    <t>*</t>
  </si>
  <si>
    <t>Number of employees</t>
  </si>
  <si>
    <t>Production capacity, t/m</t>
  </si>
  <si>
    <t>Company experience of similar work</t>
  </si>
  <si>
    <t>Production area, m2</t>
  </si>
  <si>
    <t>Mass total manufacture, kg</t>
  </si>
  <si>
    <t>Mass total installation, kg</t>
  </si>
  <si>
    <t>Batterys</t>
  </si>
  <si>
    <t>Upper section wetting</t>
  </si>
  <si>
    <t>Lower section wetting</t>
  </si>
  <si>
    <t>Channel wetting</t>
  </si>
  <si>
    <t>Pipeline 4''</t>
  </si>
  <si>
    <t>Pipeline 2 1/2''</t>
  </si>
  <si>
    <t>Pipeline 1 1/2''</t>
  </si>
  <si>
    <t>Duct CC-filter wetting</t>
  </si>
  <si>
    <t>Pneumatic cabinet</t>
  </si>
  <si>
    <t>Skid - Cooling zone</t>
  </si>
  <si>
    <t>Emergency cooling - Zone 1</t>
  </si>
  <si>
    <t>Emergency cooling - Zone 2</t>
  </si>
  <si>
    <t xml:space="preserve">pcs </t>
  </si>
  <si>
    <t>Emergency cooling - Duct 1</t>
  </si>
  <si>
    <t>Ball valve KH-9301N-G2-ISO228-AT301USA10</t>
  </si>
  <si>
    <t>Electrical cabinet AE 1077.500</t>
  </si>
  <si>
    <t>B3/8HH-17W</t>
  </si>
  <si>
    <t>B3/8HH-17W(Male 3/8 BSPT)</t>
  </si>
  <si>
    <t>Cooling system of Collecting chamber exhaust system</t>
  </si>
  <si>
    <t>Emergency cooling system of Cooling zone</t>
  </si>
  <si>
    <t xml:space="preserve">for Manufacture and installation Filter cooling system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</si>
</sst>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rgb="FF00000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0" fillId="0" borderId="0" xfId="0" applyBorder="1"/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right" vertical="center" wrapText="1"/>
    </xf>
    <xf numFmtId="2" fontId="13" fillId="0" borderId="4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12" fillId="0" borderId="4" xfId="0" applyNumberFormat="1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2" fontId="18" fillId="0" borderId="4" xfId="0" applyNumberFormat="1" applyFont="1" applyFill="1" applyBorder="1" applyAlignment="1">
      <alignment horizontal="center" vertical="center" wrapText="1"/>
    </xf>
    <xf numFmtId="2" fontId="19" fillId="0" borderId="4" xfId="0" applyNumberFormat="1" applyFont="1" applyFill="1" applyBorder="1" applyAlignment="1">
      <alignment horizontal="center" vertical="center" wrapText="1"/>
    </xf>
    <xf numFmtId="4" fontId="19" fillId="0" borderId="4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21" fillId="0" borderId="4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 wrapText="1"/>
    </xf>
    <xf numFmtId="1" fontId="17" fillId="2" borderId="9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right" vertical="center" wrapText="1"/>
    </xf>
    <xf numFmtId="2" fontId="20" fillId="0" borderId="4" xfId="0" applyNumberFormat="1" applyFont="1" applyBorder="1" applyAlignment="1">
      <alignment vertical="top" wrapText="1"/>
    </xf>
    <xf numFmtId="2" fontId="20" fillId="0" borderId="4" xfId="0" applyNumberFormat="1" applyFont="1" applyBorder="1" applyAlignment="1">
      <alignment vertical="center" wrapText="1"/>
    </xf>
    <xf numFmtId="0" fontId="22" fillId="0" borderId="0" xfId="0" applyFont="1" applyAlignment="1">
      <alignment wrapText="1"/>
    </xf>
    <xf numFmtId="2" fontId="23" fillId="0" borderId="4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horizontal="center" vertical="center" wrapText="1"/>
    </xf>
    <xf numFmtId="4" fontId="25" fillId="0" borderId="4" xfId="0" applyNumberFormat="1" applyFont="1" applyFill="1" applyBorder="1" applyAlignment="1">
      <alignment horizontal="center" vertical="center" wrapText="1"/>
    </xf>
    <xf numFmtId="2" fontId="20" fillId="0" borderId="3" xfId="0" applyNumberFormat="1" applyFont="1" applyBorder="1" applyAlignment="1">
      <alignment vertical="top" wrapText="1"/>
    </xf>
    <xf numFmtId="2" fontId="20" fillId="0" borderId="3" xfId="0" applyNumberFormat="1" applyFont="1" applyBorder="1" applyAlignment="1">
      <alignment vertical="center" wrapText="1"/>
    </xf>
    <xf numFmtId="0" fontId="26" fillId="0" borderId="4" xfId="0" applyNumberFormat="1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27" fillId="0" borderId="0" xfId="0" applyFont="1" applyAlignment="1">
      <alignment wrapText="1"/>
    </xf>
    <xf numFmtId="2" fontId="28" fillId="0" borderId="4" xfId="0" applyNumberFormat="1" applyFont="1" applyFill="1" applyBorder="1" applyAlignment="1">
      <alignment horizontal="center" vertical="center" wrapText="1"/>
    </xf>
    <xf numFmtId="4" fontId="29" fillId="0" borderId="4" xfId="0" applyNumberFormat="1" applyFont="1" applyFill="1" applyBorder="1" applyAlignment="1">
      <alignment horizontal="center" vertical="center" wrapText="1"/>
    </xf>
    <xf numFmtId="2" fontId="30" fillId="0" borderId="3" xfId="0" applyNumberFormat="1" applyFont="1" applyBorder="1" applyAlignment="1">
      <alignment vertical="center" wrapText="1"/>
    </xf>
    <xf numFmtId="2" fontId="31" fillId="0" borderId="4" xfId="0" applyNumberFormat="1" applyFont="1" applyFill="1" applyBorder="1" applyAlignment="1">
      <alignment horizontal="center" vertical="center" wrapText="1"/>
    </xf>
    <xf numFmtId="2" fontId="32" fillId="0" borderId="4" xfId="0" applyNumberFormat="1" applyFont="1" applyFill="1" applyBorder="1" applyAlignment="1">
      <alignment horizontal="center" vertical="center" wrapText="1"/>
    </xf>
    <xf numFmtId="2" fontId="33" fillId="0" borderId="4" xfId="0" applyNumberFormat="1" applyFont="1" applyFill="1" applyBorder="1" applyAlignment="1">
      <alignment horizontal="center" vertical="center" wrapText="1"/>
    </xf>
    <xf numFmtId="2" fontId="33" fillId="0" borderId="4" xfId="0" applyNumberFormat="1" applyFont="1" applyFill="1" applyBorder="1" applyAlignment="1">
      <alignment horizontal="right" vertical="center" wrapText="1"/>
    </xf>
    <xf numFmtId="2" fontId="20" fillId="0" borderId="3" xfId="0" applyNumberFormat="1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right" vertical="center"/>
    </xf>
    <xf numFmtId="2" fontId="13" fillId="0" borderId="3" xfId="0" applyNumberFormat="1" applyFont="1" applyFill="1" applyBorder="1" applyAlignment="1">
      <alignment horizontal="right" vertical="center" wrapText="1"/>
    </xf>
    <xf numFmtId="2" fontId="20" fillId="0" borderId="2" xfId="0" applyNumberFormat="1" applyFont="1" applyBorder="1" applyAlignment="1">
      <alignment horizontal="center" vertical="top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 wrapText="1" shrinkToFit="1"/>
    </xf>
    <xf numFmtId="49" fontId="11" fillId="0" borderId="2" xfId="0" applyNumberFormat="1" applyFont="1" applyBorder="1" applyAlignment="1">
      <alignment horizontal="left" vertical="center" wrapText="1" shrinkToFit="1"/>
    </xf>
    <xf numFmtId="49" fontId="11" fillId="0" borderId="3" xfId="0" applyNumberFormat="1" applyFont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right" vertical="center" wrapText="1"/>
    </xf>
    <xf numFmtId="2" fontId="14" fillId="0" borderId="9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5" fillId="0" borderId="2" xfId="0" applyNumberFormat="1" applyFont="1" applyFill="1" applyBorder="1" applyAlignment="1">
      <alignment horizontal="right" vertical="center" wrapText="1"/>
    </xf>
    <xf numFmtId="4" fontId="15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3"/>
  <sheetViews>
    <sheetView tabSelected="1" view="pageBreakPreview" zoomScale="80" zoomScaleNormal="55" zoomScaleSheetLayoutView="80" workbookViewId="0">
      <selection activeCell="D21" sqref="D21"/>
    </sheetView>
  </sheetViews>
  <sheetFormatPr defaultRowHeight="14.4" x14ac:dyDescent="0.3"/>
  <cols>
    <col min="1" max="1" width="57.6640625" customWidth="1"/>
    <col min="2" max="2" width="6.88671875" style="3" customWidth="1"/>
    <col min="3" max="3" width="12.109375" style="3" customWidth="1"/>
    <col min="4" max="4" width="55.6640625" customWidth="1"/>
    <col min="5" max="5" width="6.88671875" customWidth="1"/>
    <col min="6" max="6" width="6.6640625" customWidth="1"/>
    <col min="7" max="7" width="11.6640625" customWidth="1"/>
    <col min="8" max="8" width="15.88671875" customWidth="1"/>
    <col min="9" max="9" width="16.44140625" customWidth="1"/>
    <col min="10" max="10" width="16.33203125" customWidth="1"/>
    <col min="11" max="11" width="17.33203125" customWidth="1"/>
  </cols>
  <sheetData>
    <row r="1" spans="2:11" ht="33.75" customHeight="1" x14ac:dyDescent="0.3"/>
    <row r="2" spans="2:11" ht="18.75" customHeight="1" x14ac:dyDescent="0.3">
      <c r="B2" s="94" t="s">
        <v>22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18.75" customHeight="1" x14ac:dyDescent="0.3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</row>
    <row r="4" spans="2:11" ht="23.25" customHeight="1" x14ac:dyDescent="0.3">
      <c r="B4" s="95" t="s">
        <v>2</v>
      </c>
      <c r="C4" s="95"/>
      <c r="D4" s="95"/>
      <c r="E4" s="95"/>
      <c r="F4" s="95"/>
      <c r="G4" s="95"/>
      <c r="H4" s="95"/>
      <c r="I4" s="95"/>
      <c r="J4" s="95"/>
      <c r="K4" s="95"/>
    </row>
    <row r="5" spans="2:11" ht="14.25" customHeight="1" x14ac:dyDescent="0.3">
      <c r="B5" s="96" t="s">
        <v>3</v>
      </c>
      <c r="C5" s="96"/>
      <c r="D5" s="96"/>
      <c r="E5" s="96"/>
      <c r="F5" s="96"/>
      <c r="G5" s="96"/>
      <c r="H5" s="96"/>
      <c r="I5" s="96"/>
      <c r="J5" s="96"/>
      <c r="K5" s="96"/>
    </row>
    <row r="6" spans="2:11" ht="14.25" customHeight="1" x14ac:dyDescent="0.3">
      <c r="B6" s="97" t="s">
        <v>64</v>
      </c>
      <c r="C6" s="97"/>
      <c r="D6" s="96"/>
      <c r="E6" s="96"/>
      <c r="F6" s="96"/>
      <c r="G6" s="96"/>
      <c r="H6" s="96"/>
      <c r="I6" s="96"/>
      <c r="J6" s="96"/>
      <c r="K6" s="96"/>
    </row>
    <row r="7" spans="2:11" ht="14.25" customHeight="1" x14ac:dyDescent="0.3">
      <c r="B7" s="32"/>
      <c r="C7" s="32"/>
      <c r="D7" s="31"/>
      <c r="E7" s="31"/>
      <c r="F7" s="31"/>
      <c r="G7" s="31"/>
      <c r="H7" s="31"/>
      <c r="I7" s="31"/>
      <c r="J7" s="31"/>
      <c r="K7" s="31"/>
    </row>
    <row r="8" spans="2:11" ht="14.25" customHeight="1" x14ac:dyDescent="0.3">
      <c r="B8" s="32" t="s">
        <v>32</v>
      </c>
      <c r="C8" s="32" t="s">
        <v>33</v>
      </c>
      <c r="D8" s="31"/>
      <c r="E8" s="31"/>
      <c r="F8" s="31"/>
      <c r="G8" s="31"/>
      <c r="H8" s="31"/>
      <c r="I8" s="31"/>
      <c r="J8" s="31"/>
      <c r="K8" s="31"/>
    </row>
    <row r="9" spans="2:11" ht="14.25" customHeight="1" thickBot="1" x14ac:dyDescent="0.35">
      <c r="B9" s="8"/>
      <c r="C9" s="21"/>
      <c r="D9" s="7"/>
      <c r="E9" s="7"/>
      <c r="F9" s="7"/>
      <c r="G9" s="20"/>
      <c r="H9" s="7"/>
      <c r="I9" s="30"/>
      <c r="J9" s="7"/>
      <c r="K9" s="7"/>
    </row>
    <row r="10" spans="2:11" ht="17.399999999999999" customHeight="1" thickBot="1" x14ac:dyDescent="0.35">
      <c r="B10" s="76" t="s">
        <v>4</v>
      </c>
      <c r="C10" s="77"/>
      <c r="D10" s="106"/>
      <c r="E10" s="120"/>
      <c r="F10" s="121"/>
      <c r="G10" s="121"/>
      <c r="H10" s="121"/>
      <c r="I10" s="121"/>
      <c r="J10" s="121"/>
      <c r="K10" s="122"/>
    </row>
    <row r="11" spans="2:11" ht="17.399999999999999" customHeight="1" thickBot="1" x14ac:dyDescent="0.35">
      <c r="B11" s="76" t="s">
        <v>5</v>
      </c>
      <c r="C11" s="77"/>
      <c r="D11" s="115"/>
      <c r="E11" s="101"/>
      <c r="F11" s="104"/>
      <c r="G11" s="104"/>
      <c r="H11" s="104"/>
      <c r="I11" s="104"/>
      <c r="J11" s="104"/>
      <c r="K11" s="105"/>
    </row>
    <row r="12" spans="2:11" ht="17.399999999999999" customHeight="1" thickBot="1" x14ac:dyDescent="0.35">
      <c r="B12" s="76" t="s">
        <v>6</v>
      </c>
      <c r="C12" s="77"/>
      <c r="D12" s="115"/>
      <c r="E12" s="101"/>
      <c r="F12" s="104"/>
      <c r="G12" s="104"/>
      <c r="H12" s="104"/>
      <c r="I12" s="104"/>
      <c r="J12" s="104"/>
      <c r="K12" s="105"/>
    </row>
    <row r="13" spans="2:11" ht="17.399999999999999" customHeight="1" thickBot="1" x14ac:dyDescent="0.35">
      <c r="B13" s="117" t="s">
        <v>7</v>
      </c>
      <c r="C13" s="118"/>
      <c r="D13" s="119"/>
      <c r="E13" s="101"/>
      <c r="F13" s="104"/>
      <c r="G13" s="104"/>
      <c r="H13" s="104"/>
      <c r="I13" s="104"/>
      <c r="J13" s="104"/>
      <c r="K13" s="105"/>
    </row>
    <row r="14" spans="2:11" ht="16.2" thickBot="1" x14ac:dyDescent="0.35">
      <c r="B14" s="76" t="s">
        <v>40</v>
      </c>
      <c r="C14" s="77"/>
      <c r="D14" s="115"/>
      <c r="E14" s="101"/>
      <c r="F14" s="104"/>
      <c r="G14" s="104"/>
      <c r="H14" s="104"/>
      <c r="I14" s="104"/>
      <c r="J14" s="104"/>
      <c r="K14" s="105"/>
    </row>
    <row r="15" spans="2:11" ht="16.2" thickBot="1" x14ac:dyDescent="0.35">
      <c r="B15" s="76" t="s">
        <v>38</v>
      </c>
      <c r="C15" s="77"/>
      <c r="D15" s="78"/>
      <c r="E15" s="101"/>
      <c r="F15" s="102"/>
      <c r="G15" s="102"/>
      <c r="H15" s="102"/>
      <c r="I15" s="102"/>
      <c r="J15" s="102"/>
      <c r="K15" s="103"/>
    </row>
    <row r="16" spans="2:11" ht="16.2" thickBot="1" x14ac:dyDescent="0.35">
      <c r="B16" s="76" t="s">
        <v>39</v>
      </c>
      <c r="C16" s="77"/>
      <c r="D16" s="78"/>
      <c r="E16" s="73"/>
      <c r="F16" s="74"/>
      <c r="G16" s="74"/>
      <c r="H16" s="74"/>
      <c r="I16" s="74"/>
      <c r="J16" s="74"/>
      <c r="K16" s="75"/>
    </row>
    <row r="17" spans="1:25" ht="16.2" thickBot="1" x14ac:dyDescent="0.35">
      <c r="B17" s="76" t="s">
        <v>41</v>
      </c>
      <c r="C17" s="77"/>
      <c r="D17" s="78"/>
      <c r="E17" s="73"/>
      <c r="F17" s="74"/>
      <c r="G17" s="74"/>
      <c r="H17" s="74"/>
      <c r="I17" s="74"/>
      <c r="J17" s="74"/>
      <c r="K17" s="75"/>
    </row>
    <row r="18" spans="1:25" ht="16.2" thickBot="1" x14ac:dyDescent="0.35">
      <c r="B18" s="76" t="s">
        <v>26</v>
      </c>
      <c r="C18" s="77"/>
      <c r="D18" s="78"/>
      <c r="E18" s="101"/>
      <c r="F18" s="102"/>
      <c r="G18" s="102"/>
      <c r="H18" s="102"/>
      <c r="I18" s="102"/>
      <c r="J18" s="102"/>
      <c r="K18" s="103"/>
    </row>
    <row r="19" spans="1:25" ht="17.399999999999999" customHeight="1" thickBot="1" x14ac:dyDescent="0.35">
      <c r="B19" s="76" t="s">
        <v>8</v>
      </c>
      <c r="C19" s="77"/>
      <c r="D19" s="115"/>
      <c r="E19" s="101"/>
      <c r="F19" s="104"/>
      <c r="G19" s="104"/>
      <c r="H19" s="104"/>
      <c r="I19" s="104"/>
      <c r="J19" s="104"/>
      <c r="K19" s="105"/>
    </row>
    <row r="20" spans="1:25" ht="17.399999999999999" customHeight="1" thickBot="1" x14ac:dyDescent="0.35">
      <c r="B20" s="73" t="s">
        <v>9</v>
      </c>
      <c r="C20" s="74"/>
      <c r="D20" s="116"/>
      <c r="E20" s="101"/>
      <c r="F20" s="104"/>
      <c r="G20" s="104"/>
      <c r="H20" s="104"/>
      <c r="I20" s="104"/>
      <c r="J20" s="104"/>
      <c r="K20" s="105"/>
    </row>
    <row r="21" spans="1:25" ht="14.25" customHeight="1" thickBot="1" x14ac:dyDescent="0.35">
      <c r="B21" s="8"/>
      <c r="C21" s="21"/>
      <c r="D21" s="7"/>
      <c r="E21" s="7"/>
      <c r="F21" s="7"/>
      <c r="G21" s="20"/>
      <c r="H21" s="7"/>
      <c r="I21" s="30"/>
      <c r="J21" s="7"/>
      <c r="K21" s="7"/>
    </row>
    <row r="22" spans="1:25" s="2" customFormat="1" ht="15.9" customHeight="1" x14ac:dyDescent="0.3">
      <c r="B22" s="98" t="s">
        <v>10</v>
      </c>
      <c r="C22" s="98" t="s">
        <v>24</v>
      </c>
      <c r="D22" s="98" t="s">
        <v>15</v>
      </c>
      <c r="E22" s="98" t="s">
        <v>16</v>
      </c>
      <c r="F22" s="98" t="s">
        <v>17</v>
      </c>
      <c r="G22" s="98" t="s">
        <v>25</v>
      </c>
      <c r="H22" s="108" t="s">
        <v>27</v>
      </c>
      <c r="I22" s="108" t="s">
        <v>28</v>
      </c>
      <c r="J22" s="108" t="s">
        <v>29</v>
      </c>
      <c r="K22" s="108" t="s">
        <v>30</v>
      </c>
      <c r="S22" s="111"/>
      <c r="T22" s="111"/>
      <c r="U22" s="111"/>
      <c r="V22" s="111"/>
      <c r="W22" s="111"/>
      <c r="X22" s="111"/>
      <c r="Y22" s="111"/>
    </row>
    <row r="23" spans="1:25" s="2" customFormat="1" ht="15.9" customHeight="1" x14ac:dyDescent="0.3">
      <c r="B23" s="99"/>
      <c r="C23" s="99"/>
      <c r="D23" s="99"/>
      <c r="E23" s="99"/>
      <c r="F23" s="99"/>
      <c r="G23" s="99"/>
      <c r="H23" s="109"/>
      <c r="I23" s="109"/>
      <c r="J23" s="109"/>
      <c r="K23" s="109"/>
      <c r="S23" s="112"/>
      <c r="T23" s="112"/>
      <c r="U23" s="112"/>
      <c r="V23" s="112"/>
      <c r="W23" s="112"/>
      <c r="X23" s="112"/>
      <c r="Y23" s="112"/>
    </row>
    <row r="24" spans="1:25" s="1" customFormat="1" ht="15.9" customHeight="1" x14ac:dyDescent="0.25">
      <c r="B24" s="99"/>
      <c r="C24" s="99"/>
      <c r="D24" s="99"/>
      <c r="E24" s="99"/>
      <c r="F24" s="99"/>
      <c r="G24" s="99"/>
      <c r="H24" s="109"/>
      <c r="I24" s="109"/>
      <c r="J24" s="109"/>
      <c r="K24" s="109"/>
      <c r="S24" s="113"/>
      <c r="T24" s="113"/>
      <c r="U24" s="113"/>
      <c r="V24" s="113"/>
      <c r="W24" s="113"/>
      <c r="X24" s="113"/>
      <c r="Y24" s="113"/>
    </row>
    <row r="25" spans="1:25" ht="15.9" customHeight="1" thickBot="1" x14ac:dyDescent="0.35">
      <c r="B25" s="100"/>
      <c r="C25" s="100"/>
      <c r="D25" s="100"/>
      <c r="E25" s="100"/>
      <c r="F25" s="100"/>
      <c r="G25" s="100"/>
      <c r="H25" s="110"/>
      <c r="I25" s="110"/>
      <c r="J25" s="110"/>
      <c r="K25" s="110"/>
      <c r="L25" s="1"/>
      <c r="M25" s="1"/>
      <c r="N25" s="1"/>
      <c r="O25" s="1"/>
      <c r="P25" s="1"/>
      <c r="S25" s="114"/>
      <c r="T25" s="114"/>
      <c r="U25" s="114"/>
      <c r="V25" s="114"/>
      <c r="W25" s="114"/>
      <c r="X25" s="114"/>
      <c r="Y25" s="114"/>
    </row>
    <row r="26" spans="1:25" ht="15.9" customHeight="1" thickBot="1" x14ac:dyDescent="0.35">
      <c r="A26" s="6"/>
      <c r="B26" s="9">
        <v>1</v>
      </c>
      <c r="C26" s="9">
        <v>2</v>
      </c>
      <c r="D26" s="9">
        <v>3</v>
      </c>
      <c r="E26" s="9">
        <v>4</v>
      </c>
      <c r="F26" s="9">
        <v>5</v>
      </c>
      <c r="G26" s="9">
        <v>6</v>
      </c>
      <c r="H26" s="10">
        <v>7</v>
      </c>
      <c r="I26" s="10">
        <v>8</v>
      </c>
      <c r="J26" s="10">
        <v>9</v>
      </c>
      <c r="K26" s="10">
        <v>10</v>
      </c>
      <c r="L26" s="1"/>
      <c r="M26" s="1"/>
      <c r="N26" s="1"/>
      <c r="O26" s="1"/>
      <c r="P26" s="1"/>
      <c r="S26" s="107"/>
      <c r="T26" s="107"/>
      <c r="U26" s="107"/>
      <c r="V26" s="107"/>
      <c r="W26" s="107"/>
      <c r="X26" s="107"/>
      <c r="Y26" s="107"/>
    </row>
    <row r="27" spans="1:25" ht="16.2" thickBot="1" x14ac:dyDescent="0.35">
      <c r="A27" s="6"/>
      <c r="B27" s="57">
        <v>1</v>
      </c>
      <c r="C27" s="58">
        <v>81332</v>
      </c>
      <c r="D27" s="59" t="s">
        <v>62</v>
      </c>
      <c r="E27" s="60" t="s">
        <v>11</v>
      </c>
      <c r="F27" s="61">
        <v>1</v>
      </c>
      <c r="G27" s="61">
        <v>9478.399999999996</v>
      </c>
      <c r="H27" s="12"/>
      <c r="I27" s="12"/>
      <c r="J27" s="12"/>
      <c r="K27" s="12"/>
      <c r="L27" s="1"/>
      <c r="M27" s="1"/>
      <c r="N27" s="1"/>
      <c r="O27" s="1"/>
      <c r="P27" s="1"/>
    </row>
    <row r="28" spans="1:25" ht="16.2" thickBot="1" x14ac:dyDescent="0.35">
      <c r="A28" s="6"/>
      <c r="B28" s="17"/>
      <c r="C28" s="71">
        <v>77830</v>
      </c>
      <c r="D28" s="50" t="s">
        <v>44</v>
      </c>
      <c r="E28" s="23" t="s">
        <v>23</v>
      </c>
      <c r="F28" s="24">
        <v>1</v>
      </c>
      <c r="G28" s="25">
        <v>2226.1999999999998</v>
      </c>
      <c r="H28" s="12"/>
      <c r="I28" s="12"/>
      <c r="J28" s="12"/>
      <c r="K28" s="12"/>
      <c r="L28" s="1"/>
      <c r="M28" s="1"/>
      <c r="N28" s="1"/>
      <c r="O28" s="1"/>
      <c r="P28" s="1"/>
    </row>
    <row r="29" spans="1:25" ht="16.2" thickBot="1" x14ac:dyDescent="0.35">
      <c r="A29" s="6"/>
      <c r="B29" s="18"/>
      <c r="C29" s="71">
        <v>77849</v>
      </c>
      <c r="D29" s="49" t="s">
        <v>45</v>
      </c>
      <c r="E29" s="23" t="s">
        <v>23</v>
      </c>
      <c r="F29" s="24">
        <v>4</v>
      </c>
      <c r="G29" s="25">
        <f>500.4*4</f>
        <v>2001.6</v>
      </c>
      <c r="H29" s="12"/>
      <c r="I29" s="12"/>
      <c r="J29" s="12"/>
      <c r="K29" s="12"/>
      <c r="L29" s="1"/>
      <c r="M29" s="1"/>
      <c r="N29" s="1"/>
      <c r="O29" s="1"/>
      <c r="P29" s="1"/>
    </row>
    <row r="30" spans="1:25" ht="16.2" thickBot="1" x14ac:dyDescent="0.35">
      <c r="A30" s="6"/>
      <c r="B30" s="17"/>
      <c r="C30" s="72">
        <v>79700</v>
      </c>
      <c r="D30" s="51" t="s">
        <v>46</v>
      </c>
      <c r="E30" s="52" t="s">
        <v>23</v>
      </c>
      <c r="F30" s="53">
        <v>4</v>
      </c>
      <c r="G30" s="54">
        <f>192.1*4</f>
        <v>768.4</v>
      </c>
      <c r="H30" s="12"/>
      <c r="I30" s="12"/>
      <c r="J30" s="12"/>
      <c r="K30" s="12"/>
      <c r="L30" s="1"/>
      <c r="M30" s="1"/>
      <c r="N30" s="1"/>
      <c r="O30" s="1"/>
      <c r="P30" s="1"/>
    </row>
    <row r="31" spans="1:25" ht="16.2" thickBot="1" x14ac:dyDescent="0.35">
      <c r="A31" s="6"/>
      <c r="B31" s="17"/>
      <c r="C31" s="71">
        <v>79701</v>
      </c>
      <c r="D31" s="49" t="s">
        <v>47</v>
      </c>
      <c r="E31" s="23" t="s">
        <v>23</v>
      </c>
      <c r="F31" s="24">
        <v>1</v>
      </c>
      <c r="G31" s="25">
        <v>134.9</v>
      </c>
      <c r="H31" s="12"/>
      <c r="I31" s="12"/>
      <c r="J31" s="12"/>
      <c r="K31" s="12"/>
      <c r="L31" s="1"/>
      <c r="M31" s="1"/>
      <c r="N31" s="1"/>
      <c r="O31" s="1"/>
      <c r="P31" s="1"/>
    </row>
    <row r="32" spans="1:25" ht="16.2" thickBot="1" x14ac:dyDescent="0.35">
      <c r="A32" s="6"/>
      <c r="B32" s="18"/>
      <c r="C32" s="71">
        <v>79710</v>
      </c>
      <c r="D32" s="49" t="s">
        <v>48</v>
      </c>
      <c r="E32" s="23" t="s">
        <v>23</v>
      </c>
      <c r="F32" s="24">
        <v>1</v>
      </c>
      <c r="G32" s="25">
        <v>1344.9</v>
      </c>
      <c r="H32" s="12"/>
      <c r="I32" s="12"/>
      <c r="J32" s="12"/>
      <c r="K32" s="12"/>
      <c r="L32" s="1"/>
      <c r="M32" s="1"/>
      <c r="N32" s="1"/>
      <c r="O32" s="1"/>
      <c r="P32" s="1"/>
    </row>
    <row r="33" spans="1:16" ht="16.2" thickBot="1" x14ac:dyDescent="0.35">
      <c r="A33" s="6"/>
      <c r="B33" s="18"/>
      <c r="C33" s="72">
        <v>79725</v>
      </c>
      <c r="D33" s="55" t="s">
        <v>49</v>
      </c>
      <c r="E33" s="23" t="s">
        <v>23</v>
      </c>
      <c r="F33" s="24">
        <v>1</v>
      </c>
      <c r="G33" s="25">
        <v>664.5</v>
      </c>
      <c r="H33" s="33"/>
      <c r="I33" s="33"/>
      <c r="J33" s="12"/>
      <c r="K33" s="12"/>
      <c r="L33" s="1"/>
      <c r="M33" s="1"/>
      <c r="N33" s="1"/>
      <c r="O33" s="1"/>
      <c r="P33" s="1"/>
    </row>
    <row r="34" spans="1:16" ht="16.2" thickBot="1" x14ac:dyDescent="0.35">
      <c r="A34" s="6"/>
      <c r="B34" s="18"/>
      <c r="C34" s="72">
        <v>79739</v>
      </c>
      <c r="D34" s="56" t="s">
        <v>50</v>
      </c>
      <c r="E34" s="23" t="s">
        <v>23</v>
      </c>
      <c r="F34" s="24">
        <v>1</v>
      </c>
      <c r="G34" s="25">
        <v>431</v>
      </c>
      <c r="H34" s="12"/>
      <c r="I34" s="12"/>
      <c r="J34" s="12"/>
      <c r="K34" s="12"/>
      <c r="L34" s="1"/>
      <c r="M34" s="1"/>
      <c r="N34" s="1"/>
      <c r="O34" s="1"/>
      <c r="P34" s="1"/>
    </row>
    <row r="35" spans="1:16" ht="16.2" thickBot="1" x14ac:dyDescent="0.35">
      <c r="A35" s="6"/>
      <c r="B35" s="18"/>
      <c r="C35" s="72">
        <v>79759</v>
      </c>
      <c r="D35" s="56" t="s">
        <v>51</v>
      </c>
      <c r="E35" s="23" t="s">
        <v>23</v>
      </c>
      <c r="F35" s="24">
        <v>1</v>
      </c>
      <c r="G35" s="41">
        <v>1278.2</v>
      </c>
      <c r="H35" s="33"/>
      <c r="I35" s="33"/>
      <c r="J35" s="12"/>
      <c r="K35" s="12"/>
      <c r="L35" s="1"/>
      <c r="M35" s="1"/>
      <c r="N35" s="1"/>
      <c r="O35" s="1"/>
      <c r="P35" s="1"/>
    </row>
    <row r="36" spans="1:16" ht="16.2" thickBot="1" x14ac:dyDescent="0.35">
      <c r="A36" s="6"/>
      <c r="B36" s="18"/>
      <c r="C36" s="72">
        <v>79778</v>
      </c>
      <c r="D36" s="56" t="s">
        <v>52</v>
      </c>
      <c r="E36" s="23" t="s">
        <v>23</v>
      </c>
      <c r="F36" s="24">
        <v>1</v>
      </c>
      <c r="G36" s="41">
        <v>20.3</v>
      </c>
      <c r="H36" s="33"/>
      <c r="I36" s="33"/>
      <c r="J36" s="12"/>
      <c r="K36" s="12"/>
      <c r="L36" s="1"/>
      <c r="M36" s="1"/>
      <c r="N36" s="1"/>
      <c r="O36" s="1"/>
      <c r="P36" s="1"/>
    </row>
    <row r="37" spans="1:16" ht="16.2" thickBot="1" x14ac:dyDescent="0.35">
      <c r="A37" s="6"/>
      <c r="B37" s="18"/>
      <c r="C37" s="72">
        <v>79779</v>
      </c>
      <c r="D37" s="56" t="s">
        <v>52</v>
      </c>
      <c r="E37" s="23" t="s">
        <v>23</v>
      </c>
      <c r="F37" s="24">
        <v>1</v>
      </c>
      <c r="G37" s="41">
        <v>21.1</v>
      </c>
      <c r="H37" s="33"/>
      <c r="I37" s="33"/>
      <c r="J37" s="12"/>
      <c r="K37" s="12"/>
      <c r="L37" s="1"/>
      <c r="M37" s="1"/>
      <c r="N37" s="1"/>
      <c r="O37" s="1"/>
      <c r="P37" s="1"/>
    </row>
    <row r="38" spans="1:16" ht="16.2" thickBot="1" x14ac:dyDescent="0.35">
      <c r="A38" s="6"/>
      <c r="B38" s="57">
        <v>2</v>
      </c>
      <c r="C38" s="58">
        <v>80915</v>
      </c>
      <c r="D38" s="62" t="s">
        <v>63</v>
      </c>
      <c r="E38" s="63" t="s">
        <v>11</v>
      </c>
      <c r="F38" s="64">
        <v>1</v>
      </c>
      <c r="G38" s="61">
        <v>1616.4</v>
      </c>
      <c r="H38" s="65"/>
      <c r="I38" s="65"/>
      <c r="J38" s="66"/>
      <c r="K38" s="12"/>
      <c r="L38" s="1"/>
      <c r="M38" s="1"/>
      <c r="N38" s="1"/>
      <c r="O38" s="1"/>
      <c r="P38" s="1"/>
    </row>
    <row r="39" spans="1:16" ht="16.2" thickBot="1" x14ac:dyDescent="0.35">
      <c r="A39" s="6"/>
      <c r="B39" s="18"/>
      <c r="C39" s="22">
        <v>81784</v>
      </c>
      <c r="D39" s="56" t="s">
        <v>53</v>
      </c>
      <c r="E39" s="23" t="s">
        <v>23</v>
      </c>
      <c r="F39" s="24">
        <v>1</v>
      </c>
      <c r="G39" s="41">
        <v>420.4</v>
      </c>
      <c r="H39" s="33"/>
      <c r="I39" s="33"/>
      <c r="J39" s="12"/>
      <c r="K39" s="12"/>
      <c r="L39" s="1"/>
      <c r="M39" s="1"/>
      <c r="N39" s="1"/>
      <c r="O39" s="1"/>
      <c r="P39" s="1"/>
    </row>
    <row r="40" spans="1:16" ht="16.2" thickBot="1" x14ac:dyDescent="0.35">
      <c r="A40" s="6"/>
      <c r="B40" s="18" t="s">
        <v>37</v>
      </c>
      <c r="C40" s="22"/>
      <c r="D40" s="67" t="s">
        <v>59</v>
      </c>
      <c r="E40" s="23" t="s">
        <v>23</v>
      </c>
      <c r="F40" s="24">
        <v>1</v>
      </c>
      <c r="G40" s="41">
        <v>38.4</v>
      </c>
      <c r="H40" s="33" t="s">
        <v>36</v>
      </c>
      <c r="I40" s="33" t="s">
        <v>36</v>
      </c>
      <c r="J40" s="12"/>
      <c r="K40" s="12"/>
      <c r="L40" s="1"/>
      <c r="M40" s="1"/>
      <c r="N40" s="1"/>
      <c r="O40" s="1"/>
      <c r="P40" s="1"/>
    </row>
    <row r="41" spans="1:16" ht="16.2" thickBot="1" x14ac:dyDescent="0.35">
      <c r="A41" s="6"/>
      <c r="B41" s="18" t="s">
        <v>37</v>
      </c>
      <c r="C41" s="22"/>
      <c r="D41" s="67" t="s">
        <v>58</v>
      </c>
      <c r="E41" s="23" t="s">
        <v>23</v>
      </c>
      <c r="F41" s="24">
        <v>4</v>
      </c>
      <c r="G41" s="41">
        <v>10.7</v>
      </c>
      <c r="H41" s="33" t="s">
        <v>36</v>
      </c>
      <c r="I41" s="33" t="s">
        <v>36</v>
      </c>
      <c r="J41" s="12"/>
      <c r="K41" s="12"/>
      <c r="L41" s="1"/>
      <c r="M41" s="1"/>
      <c r="N41" s="1"/>
      <c r="O41" s="1"/>
      <c r="P41" s="1"/>
    </row>
    <row r="42" spans="1:16" ht="16.2" thickBot="1" x14ac:dyDescent="0.35">
      <c r="A42" s="6"/>
      <c r="B42" s="18"/>
      <c r="C42" s="22">
        <v>81787</v>
      </c>
      <c r="D42" s="56" t="s">
        <v>54</v>
      </c>
      <c r="E42" s="23" t="s">
        <v>23</v>
      </c>
      <c r="F42" s="24">
        <v>1</v>
      </c>
      <c r="G42" s="41">
        <v>379.8</v>
      </c>
      <c r="H42" s="33"/>
      <c r="I42" s="33"/>
      <c r="J42" s="12"/>
      <c r="K42" s="12"/>
      <c r="L42" s="1"/>
      <c r="M42" s="1"/>
      <c r="N42" s="1"/>
      <c r="O42" s="1"/>
      <c r="P42" s="1"/>
    </row>
    <row r="43" spans="1:16" ht="16.2" thickBot="1" x14ac:dyDescent="0.35">
      <c r="A43" s="6"/>
      <c r="B43" s="18" t="s">
        <v>37</v>
      </c>
      <c r="C43" s="22"/>
      <c r="D43" s="67" t="s">
        <v>61</v>
      </c>
      <c r="E43" s="23" t="s">
        <v>23</v>
      </c>
      <c r="F43" s="24">
        <v>37</v>
      </c>
      <c r="G43" s="41"/>
      <c r="H43" s="33" t="s">
        <v>36</v>
      </c>
      <c r="I43" s="33" t="s">
        <v>36</v>
      </c>
      <c r="J43" s="12"/>
      <c r="K43" s="12"/>
      <c r="L43" s="1"/>
      <c r="M43" s="1"/>
      <c r="N43" s="1"/>
      <c r="O43" s="1"/>
      <c r="P43" s="1"/>
    </row>
    <row r="44" spans="1:16" ht="16.2" thickBot="1" x14ac:dyDescent="0.35">
      <c r="A44" s="6"/>
      <c r="B44" s="18" t="s">
        <v>37</v>
      </c>
      <c r="C44" s="22"/>
      <c r="D44" s="67" t="s">
        <v>60</v>
      </c>
      <c r="E44" s="23" t="s">
        <v>23</v>
      </c>
      <c r="F44" s="24">
        <v>3</v>
      </c>
      <c r="G44" s="41"/>
      <c r="H44" s="33" t="s">
        <v>36</v>
      </c>
      <c r="I44" s="33" t="s">
        <v>36</v>
      </c>
      <c r="J44" s="12"/>
      <c r="K44" s="12"/>
      <c r="L44" s="1"/>
      <c r="M44" s="1"/>
      <c r="N44" s="1"/>
      <c r="O44" s="1"/>
      <c r="P44" s="1"/>
    </row>
    <row r="45" spans="1:16" ht="16.2" thickBot="1" x14ac:dyDescent="0.35">
      <c r="A45" s="6"/>
      <c r="B45" s="18"/>
      <c r="C45" s="22">
        <v>81790</v>
      </c>
      <c r="D45" s="56" t="s">
        <v>55</v>
      </c>
      <c r="E45" s="23" t="s">
        <v>56</v>
      </c>
      <c r="F45" s="24">
        <v>1</v>
      </c>
      <c r="G45" s="41">
        <v>333.8</v>
      </c>
      <c r="H45" s="33"/>
      <c r="I45" s="33"/>
      <c r="J45" s="12"/>
      <c r="K45" s="12"/>
      <c r="L45" s="1"/>
      <c r="M45" s="1"/>
      <c r="N45" s="1"/>
      <c r="O45" s="1"/>
      <c r="P45" s="1"/>
    </row>
    <row r="46" spans="1:16" ht="16.2" thickBot="1" x14ac:dyDescent="0.35">
      <c r="A46" s="6"/>
      <c r="B46" s="18" t="s">
        <v>37</v>
      </c>
      <c r="C46" s="22"/>
      <c r="D46" s="67" t="s">
        <v>61</v>
      </c>
      <c r="E46" s="23" t="s">
        <v>23</v>
      </c>
      <c r="F46" s="24">
        <v>37</v>
      </c>
      <c r="G46" s="41"/>
      <c r="H46" s="33" t="s">
        <v>36</v>
      </c>
      <c r="I46" s="33" t="s">
        <v>36</v>
      </c>
      <c r="J46" s="12"/>
      <c r="K46" s="12"/>
      <c r="L46" s="1"/>
      <c r="M46" s="1"/>
      <c r="N46" s="1"/>
      <c r="O46" s="1"/>
      <c r="P46" s="1"/>
    </row>
    <row r="47" spans="1:16" ht="16.2" thickBot="1" x14ac:dyDescent="0.35">
      <c r="A47" s="6"/>
      <c r="B47" s="68"/>
      <c r="C47" s="22">
        <v>81791</v>
      </c>
      <c r="D47" s="55" t="s">
        <v>57</v>
      </c>
      <c r="E47" s="23" t="s">
        <v>23</v>
      </c>
      <c r="F47" s="24">
        <v>1</v>
      </c>
      <c r="G47" s="41">
        <v>482.4</v>
      </c>
      <c r="H47" s="33"/>
      <c r="I47" s="33"/>
      <c r="J47" s="12"/>
      <c r="K47" s="12"/>
      <c r="L47" s="1"/>
      <c r="M47" s="1"/>
      <c r="N47" s="1"/>
      <c r="O47" s="1"/>
      <c r="P47" s="1"/>
    </row>
    <row r="48" spans="1:16" ht="16.2" thickBot="1" x14ac:dyDescent="0.35">
      <c r="A48" s="6"/>
      <c r="B48" s="68" t="s">
        <v>37</v>
      </c>
      <c r="C48" s="22"/>
      <c r="D48" s="70" t="s">
        <v>60</v>
      </c>
      <c r="E48" s="23" t="s">
        <v>23</v>
      </c>
      <c r="F48" s="24">
        <v>18</v>
      </c>
      <c r="G48" s="41"/>
      <c r="H48" s="33" t="s">
        <v>36</v>
      </c>
      <c r="I48" s="33" t="s">
        <v>36</v>
      </c>
      <c r="J48" s="12"/>
      <c r="K48" s="69"/>
      <c r="L48" s="1"/>
      <c r="M48" s="1"/>
      <c r="N48" s="1"/>
      <c r="O48" s="1"/>
      <c r="P48" s="1"/>
    </row>
    <row r="49" spans="1:16" ht="16.2" thickBot="1" x14ac:dyDescent="0.35">
      <c r="A49" s="6"/>
      <c r="B49" s="26"/>
      <c r="C49" s="27"/>
      <c r="D49" s="48" t="s">
        <v>42</v>
      </c>
      <c r="E49" s="35"/>
      <c r="F49" s="35"/>
      <c r="G49" s="34">
        <f>G50-(G41*F41)-G40</f>
        <v>11013.599999999997</v>
      </c>
      <c r="H49" s="28"/>
      <c r="I49" s="28"/>
      <c r="J49" s="28"/>
      <c r="K49" s="29"/>
      <c r="L49" s="1"/>
      <c r="M49" s="1"/>
      <c r="N49" s="1"/>
      <c r="O49" s="1"/>
      <c r="P49" s="1"/>
    </row>
    <row r="50" spans="1:16" ht="16.2" thickBot="1" x14ac:dyDescent="0.35">
      <c r="A50" s="6"/>
      <c r="B50" s="42"/>
      <c r="C50" s="43"/>
      <c r="D50" s="48" t="s">
        <v>43</v>
      </c>
      <c r="E50" s="44"/>
      <c r="F50" s="44"/>
      <c r="G50" s="45">
        <f>G38+G27</f>
        <v>11094.799999999996</v>
      </c>
      <c r="H50" s="46"/>
      <c r="I50" s="46"/>
      <c r="J50" s="46"/>
      <c r="K50" s="47"/>
      <c r="L50" s="1"/>
      <c r="M50" s="1"/>
      <c r="N50" s="1"/>
      <c r="O50" s="1"/>
      <c r="P50" s="1"/>
    </row>
    <row r="51" spans="1:16" ht="18" thickBot="1" x14ac:dyDescent="0.35">
      <c r="A51" s="6"/>
      <c r="B51" s="80" t="s">
        <v>12</v>
      </c>
      <c r="C51" s="81"/>
      <c r="D51" s="81"/>
      <c r="E51" s="81"/>
      <c r="F51" s="81"/>
      <c r="G51" s="81"/>
      <c r="H51" s="81"/>
      <c r="I51" s="81"/>
      <c r="J51" s="82"/>
      <c r="K51" s="11"/>
      <c r="L51" s="1"/>
      <c r="M51" s="1"/>
      <c r="N51" s="1"/>
      <c r="O51" s="1"/>
      <c r="P51" s="1"/>
    </row>
    <row r="52" spans="1:16" ht="18" thickBot="1" x14ac:dyDescent="0.35">
      <c r="A52" s="6"/>
      <c r="B52" s="83" t="s">
        <v>13</v>
      </c>
      <c r="C52" s="84"/>
      <c r="D52" s="84"/>
      <c r="E52" s="84"/>
      <c r="F52" s="84"/>
      <c r="G52" s="84"/>
      <c r="H52" s="84"/>
      <c r="I52" s="84"/>
      <c r="J52" s="85"/>
      <c r="K52" s="5"/>
      <c r="L52" s="1"/>
      <c r="M52" s="1"/>
      <c r="N52" s="1"/>
      <c r="O52" s="1"/>
      <c r="P52" s="1"/>
    </row>
    <row r="53" spans="1:16" ht="18" thickBot="1" x14ac:dyDescent="0.35">
      <c r="A53" s="6"/>
      <c r="B53" s="83" t="s">
        <v>14</v>
      </c>
      <c r="C53" s="84"/>
      <c r="D53" s="84"/>
      <c r="E53" s="84"/>
      <c r="F53" s="84"/>
      <c r="G53" s="84"/>
      <c r="H53" s="84"/>
      <c r="I53" s="84"/>
      <c r="J53" s="85"/>
      <c r="K53" s="5"/>
      <c r="L53" s="1"/>
      <c r="M53" s="1"/>
      <c r="N53" s="1"/>
      <c r="O53" s="1"/>
      <c r="P53" s="1"/>
    </row>
    <row r="54" spans="1:16" ht="18" thickBot="1" x14ac:dyDescent="0.35">
      <c r="A54" s="6"/>
      <c r="B54" s="17">
        <v>3</v>
      </c>
      <c r="C54" s="91" t="s">
        <v>18</v>
      </c>
      <c r="D54" s="92"/>
      <c r="E54" s="87" t="s">
        <v>31</v>
      </c>
      <c r="F54" s="88"/>
      <c r="G54" s="89"/>
      <c r="H54" s="89"/>
      <c r="I54" s="89"/>
      <c r="J54" s="89"/>
      <c r="K54" s="90"/>
      <c r="L54" s="1"/>
      <c r="M54" s="1"/>
      <c r="N54" s="1"/>
      <c r="O54" s="1"/>
      <c r="P54" s="1"/>
    </row>
    <row r="55" spans="1:16" ht="18" thickBot="1" x14ac:dyDescent="0.35">
      <c r="A55" s="6"/>
      <c r="B55" s="17">
        <v>4</v>
      </c>
      <c r="C55" s="91" t="s">
        <v>19</v>
      </c>
      <c r="D55" s="92"/>
      <c r="E55" s="87" t="s">
        <v>0</v>
      </c>
      <c r="F55" s="88"/>
      <c r="G55" s="93"/>
      <c r="H55" s="89"/>
      <c r="I55" s="89"/>
      <c r="J55" s="89"/>
      <c r="K55" s="90"/>
      <c r="L55" s="1"/>
      <c r="M55" s="1"/>
      <c r="N55" s="1"/>
      <c r="O55" s="1"/>
      <c r="P55" s="1"/>
    </row>
    <row r="56" spans="1:16" ht="17.399999999999999" x14ac:dyDescent="0.3">
      <c r="A56" s="6"/>
      <c r="B56" s="38"/>
      <c r="C56" s="15"/>
      <c r="D56" s="15"/>
      <c r="E56" s="39"/>
      <c r="F56" s="39"/>
      <c r="G56" s="40"/>
      <c r="H56" s="40"/>
      <c r="I56" s="40"/>
      <c r="J56" s="40"/>
      <c r="K56" s="40"/>
      <c r="L56" s="1"/>
      <c r="M56" s="1"/>
      <c r="N56" s="1"/>
      <c r="O56" s="1"/>
      <c r="P56" s="1"/>
    </row>
    <row r="57" spans="1:16" ht="15.6" x14ac:dyDescent="0.3">
      <c r="A57" s="6"/>
      <c r="B57" s="37" t="s">
        <v>34</v>
      </c>
      <c r="C57" s="36"/>
      <c r="D57" s="36"/>
      <c r="E57" s="36"/>
      <c r="F57" s="36"/>
      <c r="G57" s="36"/>
      <c r="H57" s="36"/>
      <c r="I57" s="36"/>
      <c r="J57" s="36"/>
      <c r="K57" s="16"/>
      <c r="L57" s="1"/>
      <c r="M57" s="1"/>
      <c r="N57" s="1"/>
      <c r="O57" s="1"/>
      <c r="P57" s="1"/>
    </row>
    <row r="58" spans="1:16" ht="15.6" x14ac:dyDescent="0.3">
      <c r="A58" s="6"/>
      <c r="B58" s="36" t="s">
        <v>35</v>
      </c>
      <c r="C58" s="36"/>
      <c r="D58" s="36"/>
      <c r="E58" s="36"/>
      <c r="F58" s="36"/>
      <c r="G58" s="36"/>
      <c r="H58" s="36"/>
      <c r="I58" s="36"/>
      <c r="J58" s="36"/>
      <c r="K58" s="16"/>
      <c r="L58" s="1"/>
      <c r="M58" s="1"/>
      <c r="N58" s="1"/>
      <c r="O58" s="1"/>
      <c r="P58" s="1"/>
    </row>
    <row r="59" spans="1:16" ht="17.399999999999999" x14ac:dyDescent="0.3">
      <c r="A59" s="6"/>
      <c r="B59" s="14"/>
      <c r="C59" s="14"/>
      <c r="D59" s="15"/>
      <c r="E59" s="15"/>
      <c r="F59" s="13"/>
      <c r="G59" s="13"/>
      <c r="H59" s="16"/>
      <c r="I59" s="16"/>
      <c r="J59" s="16"/>
      <c r="K59" s="16"/>
      <c r="L59" s="1"/>
      <c r="M59" s="1"/>
      <c r="N59" s="1"/>
      <c r="O59" s="1"/>
      <c r="P59" s="1"/>
    </row>
    <row r="60" spans="1:16" ht="17.399999999999999" x14ac:dyDescent="0.3">
      <c r="A60" s="6"/>
      <c r="B60" s="14"/>
      <c r="C60" s="14"/>
      <c r="D60" s="15"/>
      <c r="E60" s="15"/>
      <c r="F60" s="13"/>
      <c r="G60" s="13"/>
      <c r="H60" s="16"/>
      <c r="I60" s="16"/>
      <c r="J60" s="16"/>
      <c r="K60" s="16"/>
      <c r="L60" s="1"/>
      <c r="M60" s="1"/>
      <c r="N60" s="1"/>
      <c r="O60" s="1"/>
      <c r="P60" s="1"/>
    </row>
    <row r="61" spans="1:16" ht="15.6" x14ac:dyDescent="0.3">
      <c r="A61" s="6"/>
      <c r="B61" s="86" t="s">
        <v>20</v>
      </c>
      <c r="C61" s="86"/>
      <c r="D61" s="86"/>
      <c r="E61" s="86"/>
      <c r="F61" s="86"/>
      <c r="G61" s="86"/>
      <c r="H61" s="86"/>
      <c r="I61" s="86"/>
      <c r="J61" s="86"/>
      <c r="K61" s="86"/>
      <c r="L61" s="1"/>
      <c r="M61" s="1"/>
      <c r="N61" s="1"/>
      <c r="O61" s="1"/>
      <c r="P61" s="1"/>
    </row>
    <row r="62" spans="1:16" x14ac:dyDescent="0.3">
      <c r="A62" s="6"/>
      <c r="B62" s="4"/>
      <c r="C62" s="19"/>
      <c r="L62" s="1"/>
      <c r="M62" s="1"/>
      <c r="N62" s="1"/>
      <c r="O62" s="1"/>
      <c r="P62" s="1"/>
    </row>
    <row r="63" spans="1:16" x14ac:dyDescent="0.3">
      <c r="A63" s="6"/>
      <c r="B63" s="79" t="s">
        <v>21</v>
      </c>
      <c r="C63" s="79"/>
      <c r="D63" s="79"/>
      <c r="E63" s="79"/>
      <c r="F63" s="79"/>
      <c r="G63" s="79"/>
      <c r="H63" s="79"/>
      <c r="I63" s="79"/>
      <c r="J63" s="79"/>
      <c r="K63" s="79"/>
      <c r="L63" s="1"/>
      <c r="M63" s="1"/>
      <c r="N63" s="1"/>
      <c r="O63" s="1"/>
      <c r="P63" s="1"/>
    </row>
    <row r="64" spans="1:16" x14ac:dyDescent="0.3">
      <c r="A64" s="6"/>
      <c r="L64" s="1"/>
      <c r="M64" s="1"/>
      <c r="N64" s="1"/>
      <c r="O64" s="1"/>
      <c r="P64" s="1"/>
    </row>
    <row r="65" spans="1:16" x14ac:dyDescent="0.3">
      <c r="A65" s="6"/>
      <c r="L65" s="1"/>
      <c r="M65" s="1"/>
      <c r="N65" s="1"/>
      <c r="O65" s="1"/>
      <c r="P65" s="1"/>
    </row>
    <row r="66" spans="1:16" x14ac:dyDescent="0.3">
      <c r="A66" s="6"/>
      <c r="L66" s="1"/>
      <c r="M66" s="1"/>
      <c r="N66" s="1"/>
      <c r="O66" s="1"/>
      <c r="P66" s="1"/>
    </row>
    <row r="67" spans="1:16" x14ac:dyDescent="0.3">
      <c r="A67" s="6"/>
      <c r="L67" s="1"/>
      <c r="M67" s="1"/>
      <c r="N67" s="1"/>
      <c r="O67" s="1"/>
      <c r="P67" s="1"/>
    </row>
    <row r="68" spans="1:16" x14ac:dyDescent="0.3">
      <c r="A68" s="6"/>
      <c r="L68" s="1"/>
      <c r="M68" s="1"/>
      <c r="N68" s="1"/>
      <c r="O68" s="1"/>
      <c r="P68" s="1"/>
    </row>
    <row r="69" spans="1:16" x14ac:dyDescent="0.3">
      <c r="A69" s="6"/>
      <c r="L69" s="1"/>
      <c r="M69" s="1"/>
      <c r="N69" s="1"/>
      <c r="O69" s="1"/>
      <c r="P69" s="1"/>
    </row>
    <row r="70" spans="1:16" ht="15.75" customHeight="1" x14ac:dyDescent="0.3">
      <c r="A70" s="6"/>
      <c r="L70" s="1"/>
      <c r="M70" s="1"/>
      <c r="N70" s="1"/>
      <c r="O70" s="1"/>
      <c r="P70" s="1"/>
    </row>
    <row r="71" spans="1:16" ht="17.399999999999999" customHeight="1" x14ac:dyDescent="0.3"/>
    <row r="72" spans="1:16" ht="17.399999999999999" customHeight="1" x14ac:dyDescent="0.3"/>
    <row r="73" spans="1:16" ht="17.399999999999999" customHeight="1" x14ac:dyDescent="0.3"/>
    <row r="75" spans="1:16" ht="17.399999999999999" customHeight="1" x14ac:dyDescent="0.3"/>
    <row r="76" spans="1:16" ht="17.399999999999999" customHeight="1" x14ac:dyDescent="0.3"/>
    <row r="77" spans="1:16" ht="17.399999999999999" customHeight="1" x14ac:dyDescent="0.3"/>
    <row r="78" spans="1:16" ht="17.399999999999999" customHeight="1" x14ac:dyDescent="0.3"/>
    <row r="79" spans="1:16" ht="15.9" customHeight="1" x14ac:dyDescent="0.3"/>
    <row r="80" spans="1:16" ht="15.9" customHeight="1" x14ac:dyDescent="0.3"/>
    <row r="81" ht="15.9" customHeight="1" x14ac:dyDescent="0.3"/>
    <row r="82" ht="33" customHeight="1" x14ac:dyDescent="0.3"/>
    <row r="83" ht="15.9" customHeight="1" x14ac:dyDescent="0.3"/>
    <row r="84" ht="15.9" customHeight="1" x14ac:dyDescent="0.3"/>
    <row r="85" ht="34.5" customHeight="1" x14ac:dyDescent="0.3"/>
    <row r="86" ht="15.9" customHeight="1" x14ac:dyDescent="0.3"/>
    <row r="87" ht="15.9" customHeight="1" x14ac:dyDescent="0.3"/>
    <row r="88" ht="15.9" customHeight="1" x14ac:dyDescent="0.3"/>
    <row r="89" ht="15.9" customHeight="1" x14ac:dyDescent="0.3"/>
    <row r="90" ht="15.9" customHeight="1" x14ac:dyDescent="0.3"/>
    <row r="91" ht="15.9" customHeight="1" x14ac:dyDescent="0.3"/>
    <row r="92" ht="30" customHeight="1" x14ac:dyDescent="0.3"/>
    <row r="93" ht="30" customHeight="1" x14ac:dyDescent="0.3"/>
    <row r="94" ht="30" customHeight="1" x14ac:dyDescent="0.3"/>
    <row r="95" ht="30" customHeight="1" x14ac:dyDescent="0.3"/>
    <row r="96" ht="30" customHeight="1" x14ac:dyDescent="0.3"/>
    <row r="97" ht="30" customHeight="1" x14ac:dyDescent="0.3"/>
    <row r="98" ht="30" customHeight="1" x14ac:dyDescent="0.3"/>
    <row r="99" ht="30" customHeight="1" x14ac:dyDescent="0.3"/>
    <row r="101" ht="39.75" customHeight="1" x14ac:dyDescent="0.3"/>
    <row r="103" ht="19.5" customHeight="1" x14ac:dyDescent="0.3"/>
  </sheetData>
  <mergeCells count="53">
    <mergeCell ref="E15:K15"/>
    <mergeCell ref="E13:K13"/>
    <mergeCell ref="E10:K10"/>
    <mergeCell ref="E11:K11"/>
    <mergeCell ref="E12:K12"/>
    <mergeCell ref="E14:K14"/>
    <mergeCell ref="B11:D11"/>
    <mergeCell ref="B12:D12"/>
    <mergeCell ref="B14:D14"/>
    <mergeCell ref="B19:D19"/>
    <mergeCell ref="B20:D20"/>
    <mergeCell ref="B13:D13"/>
    <mergeCell ref="B15:D15"/>
    <mergeCell ref="B16:D16"/>
    <mergeCell ref="S26:Y26"/>
    <mergeCell ref="H22:H25"/>
    <mergeCell ref="J22:J25"/>
    <mergeCell ref="K22:K25"/>
    <mergeCell ref="S22:Y22"/>
    <mergeCell ref="S23:Y23"/>
    <mergeCell ref="S24:Y24"/>
    <mergeCell ref="S25:Y25"/>
    <mergeCell ref="I22:I25"/>
    <mergeCell ref="B2:K2"/>
    <mergeCell ref="B4:K4"/>
    <mergeCell ref="B5:K5"/>
    <mergeCell ref="B6:K6"/>
    <mergeCell ref="B22:B25"/>
    <mergeCell ref="D22:D25"/>
    <mergeCell ref="E22:E25"/>
    <mergeCell ref="F22:F25"/>
    <mergeCell ref="B18:D18"/>
    <mergeCell ref="E18:K18"/>
    <mergeCell ref="C22:C25"/>
    <mergeCell ref="E19:K19"/>
    <mergeCell ref="G22:G25"/>
    <mergeCell ref="B3:K3"/>
    <mergeCell ref="E20:K20"/>
    <mergeCell ref="B10:D10"/>
    <mergeCell ref="E16:K16"/>
    <mergeCell ref="B17:D17"/>
    <mergeCell ref="E17:K17"/>
    <mergeCell ref="B63:K63"/>
    <mergeCell ref="B51:J51"/>
    <mergeCell ref="B52:J52"/>
    <mergeCell ref="B61:K61"/>
    <mergeCell ref="B53:J53"/>
    <mergeCell ref="E54:F54"/>
    <mergeCell ref="G54:K54"/>
    <mergeCell ref="E55:F55"/>
    <mergeCell ref="C54:D54"/>
    <mergeCell ref="C55:D55"/>
    <mergeCell ref="G55:K55"/>
  </mergeCells>
  <pageMargins left="0.39370078740157483" right="0.39370078740157483" top="0.55118110236220474" bottom="0.55118110236220474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Steel structures</vt:lpstr>
      <vt:lpstr>'Steel structures'!Obszar_wydruku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2020-08-10T14:37:45Z</dcterms:modified>
</cp:coreProperties>
</file>