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W przygotowaniu\Rolety i moskitiery\"/>
    </mc:Choice>
  </mc:AlternateContent>
  <xr:revisionPtr revIDLastSave="0" documentId="13_ncr:1_{A10DEBAA-B410-4A75-9C44-D303ECF63689}" xr6:coauthVersionLast="47" xr6:coauthVersionMax="47" xr10:uidLastSave="{00000000-0000-0000-0000-000000000000}"/>
  <bookViews>
    <workbookView xWindow="-120" yWindow="-120" windowWidth="29040" windowHeight="15840" xr2:uid="{8226080C-971C-4F49-8D7D-418C32AC1852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2" i="2" l="1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73" i="2" s="1"/>
  <c r="I4" i="1"/>
  <c r="I71" i="1" s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<sst xmlns="http://schemas.openxmlformats.org/spreadsheetml/2006/main" count="34" uniqueCount="24">
  <si>
    <t>nr okna</t>
  </si>
  <si>
    <t>Szer szyby</t>
  </si>
  <si>
    <t>Wys szyby</t>
  </si>
  <si>
    <t>ilość okien</t>
  </si>
  <si>
    <t>ilość roletek</t>
  </si>
  <si>
    <t>Wartość brutto</t>
  </si>
  <si>
    <t>ilość moskitier</t>
  </si>
  <si>
    <t>pom 141</t>
  </si>
  <si>
    <t>pom 196-200</t>
  </si>
  <si>
    <t>p 429</t>
  </si>
  <si>
    <t>suma</t>
  </si>
  <si>
    <t>TYP: ROLETKA MATERIAŁOWA W KASETCE BIAŁA</t>
  </si>
  <si>
    <t>TYP: MOSKITIERA KOŁNIERZOWA</t>
  </si>
  <si>
    <t>PROWADNICE: PRZESTRZENNE BIAŁE</t>
  </si>
  <si>
    <t>PROFIL: ALUMINIOWY KOLOR BIAŁY</t>
  </si>
  <si>
    <t>MECHANIZM: ŁAŃCUSZKOWY</t>
  </si>
  <si>
    <t>SPOSÓB MONTAŻU: ZACZEPY OBROTOWE</t>
  </si>
  <si>
    <t>TKANINA: PODGUMOWANA BO Z GR B2 W KOLORZE SZARYM</t>
  </si>
  <si>
    <t>SIATKA: KOLOR SZARY</t>
  </si>
  <si>
    <t>Cena jednostkowa netto</t>
  </si>
  <si>
    <t>VAT (%)</t>
  </si>
  <si>
    <t>Vat</t>
  </si>
  <si>
    <t>Formularz cenowy  - zadanie 2 (moskitiery)</t>
  </si>
  <si>
    <t>Formularz cenowy  - zadanie 1 (rolety)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</si>
</sst>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0" fillId="0" borderId="1" xfId="1" applyFont="1" applyBorder="1"/>
    <xf numFmtId="44" fontId="3" fillId="0" borderId="1" xfId="1" applyFont="1" applyBorder="1" applyAlignment="1">
      <alignment horizontal="center"/>
    </xf>
    <xf numFmtId="44" fontId="0" fillId="0" borderId="0" xfId="1" applyFont="1"/>
    <xf numFmtId="44" fontId="3" fillId="0" borderId="0" xfId="1" applyFont="1" applyBorder="1" applyAlignment="1">
      <alignment horizontal="center"/>
    </xf>
    <xf numFmtId="9" fontId="2" fillId="2" borderId="1" xfId="2" applyFont="1" applyFill="1" applyBorder="1" applyAlignment="1">
      <alignment horizontal="center" vertical="center" wrapText="1"/>
    </xf>
    <xf numFmtId="9" fontId="0" fillId="0" borderId="1" xfId="2" applyFont="1" applyBorder="1"/>
    <xf numFmtId="9" fontId="3" fillId="0" borderId="1" xfId="2" applyFont="1" applyBorder="1" applyAlignment="1">
      <alignment horizontal="center"/>
    </xf>
    <xf numFmtId="9" fontId="0" fillId="0" borderId="0" xfId="2" applyFont="1"/>
    <xf numFmtId="9" fontId="3" fillId="0" borderId="0" xfId="2" applyFont="1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94FAF-644D-4D12-BDBD-9D5CBE731640}">
  <dimension ref="B1:I80"/>
  <sheetViews>
    <sheetView tabSelected="1" topLeftCell="A46" workbookViewId="0">
      <selection activeCell="M4" sqref="M4:M5"/>
    </sheetView>
  </sheetViews>
  <sheetFormatPr defaultRowHeight="15" x14ac:dyDescent="0.25"/>
  <cols>
    <col min="1" max="1" width="3.28515625" customWidth="1"/>
    <col min="2" max="2" width="12" customWidth="1"/>
    <col min="3" max="3" width="8.28515625" customWidth="1"/>
    <col min="4" max="4" width="9.5703125" customWidth="1"/>
    <col min="5" max="5" width="8" customWidth="1"/>
    <col min="6" max="6" width="11.28515625" customWidth="1"/>
    <col min="7" max="7" width="13.85546875" style="10" customWidth="1"/>
    <col min="8" max="8" width="6.28515625" style="15" customWidth="1"/>
    <col min="9" max="9" width="14.5703125" style="10" customWidth="1"/>
  </cols>
  <sheetData>
    <row r="1" spans="2:9" x14ac:dyDescent="0.25">
      <c r="B1" t="s">
        <v>23</v>
      </c>
    </row>
    <row r="3" spans="2:9" s="6" customFormat="1" ht="45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7" t="s">
        <v>19</v>
      </c>
      <c r="H3" s="12" t="s">
        <v>20</v>
      </c>
      <c r="I3" s="7" t="s">
        <v>5</v>
      </c>
    </row>
    <row r="4" spans="2:9" x14ac:dyDescent="0.25">
      <c r="B4" s="1">
        <v>9</v>
      </c>
      <c r="C4" s="2">
        <v>911.90000000000009</v>
      </c>
      <c r="D4" s="2">
        <v>829.40000000000009</v>
      </c>
      <c r="E4" s="2">
        <v>47</v>
      </c>
      <c r="F4" s="2">
        <v>188</v>
      </c>
      <c r="G4" s="8"/>
      <c r="H4" s="13"/>
      <c r="I4" s="8">
        <f t="shared" ref="I4:I67" si="0">ROUND((G4*H4+G4)*F4,2)</f>
        <v>0</v>
      </c>
    </row>
    <row r="5" spans="2:9" x14ac:dyDescent="0.25">
      <c r="B5" s="1">
        <v>11</v>
      </c>
      <c r="C5" s="2">
        <v>906.40000000000009</v>
      </c>
      <c r="D5" s="2">
        <v>1571.9</v>
      </c>
      <c r="E5" s="2">
        <v>1</v>
      </c>
      <c r="F5" s="2">
        <v>2</v>
      </c>
      <c r="G5" s="8"/>
      <c r="H5" s="13"/>
      <c r="I5" s="8">
        <f t="shared" si="0"/>
        <v>0</v>
      </c>
    </row>
    <row r="6" spans="2:9" x14ac:dyDescent="0.25">
      <c r="B6" s="1">
        <v>12</v>
      </c>
      <c r="C6" s="2">
        <v>906.40000000000009</v>
      </c>
      <c r="D6" s="2">
        <v>724.90000000000009</v>
      </c>
      <c r="E6" s="2">
        <v>4</v>
      </c>
      <c r="F6" s="2">
        <v>8</v>
      </c>
      <c r="G6" s="8"/>
      <c r="H6" s="13"/>
      <c r="I6" s="8">
        <f t="shared" si="0"/>
        <v>0</v>
      </c>
    </row>
    <row r="7" spans="2:9" x14ac:dyDescent="0.25">
      <c r="B7" s="1">
        <v>13</v>
      </c>
      <c r="C7" s="2">
        <v>906.40000000000009</v>
      </c>
      <c r="D7" s="2">
        <v>1126.4000000000001</v>
      </c>
      <c r="E7" s="2">
        <v>1</v>
      </c>
      <c r="F7" s="2">
        <v>2</v>
      </c>
      <c r="G7" s="8"/>
      <c r="H7" s="13"/>
      <c r="I7" s="8">
        <f t="shared" si="0"/>
        <v>0</v>
      </c>
    </row>
    <row r="8" spans="2:9" x14ac:dyDescent="0.25">
      <c r="B8" s="1"/>
      <c r="C8" s="2">
        <v>2074.6000000000004</v>
      </c>
      <c r="D8" s="2">
        <v>451.00000000000006</v>
      </c>
      <c r="E8" s="2"/>
      <c r="F8" s="2">
        <v>1</v>
      </c>
      <c r="G8" s="8"/>
      <c r="H8" s="13"/>
      <c r="I8" s="8">
        <f t="shared" si="0"/>
        <v>0</v>
      </c>
    </row>
    <row r="9" spans="2:9" x14ac:dyDescent="0.25">
      <c r="B9" s="1">
        <v>14</v>
      </c>
      <c r="C9" s="2">
        <v>906.40000000000009</v>
      </c>
      <c r="D9" s="2">
        <v>1071.4000000000001</v>
      </c>
      <c r="E9" s="2">
        <v>1</v>
      </c>
      <c r="F9" s="2">
        <v>2</v>
      </c>
      <c r="G9" s="8"/>
      <c r="H9" s="13"/>
      <c r="I9" s="8">
        <f t="shared" si="0"/>
        <v>0</v>
      </c>
    </row>
    <row r="10" spans="2:9" x14ac:dyDescent="0.25">
      <c r="B10" s="1"/>
      <c r="C10" s="2">
        <v>2074.6000000000004</v>
      </c>
      <c r="D10" s="2">
        <v>451.00000000000006</v>
      </c>
      <c r="E10" s="2"/>
      <c r="F10" s="2">
        <v>1</v>
      </c>
      <c r="G10" s="8"/>
      <c r="H10" s="13"/>
      <c r="I10" s="8">
        <f t="shared" si="0"/>
        <v>0</v>
      </c>
    </row>
    <row r="11" spans="2:9" x14ac:dyDescent="0.25">
      <c r="B11" s="1">
        <v>19</v>
      </c>
      <c r="C11" s="2">
        <v>911.90000000000009</v>
      </c>
      <c r="D11" s="2">
        <v>829.40000000000009</v>
      </c>
      <c r="E11" s="2">
        <v>46</v>
      </c>
      <c r="F11" s="2">
        <v>184</v>
      </c>
      <c r="G11" s="8"/>
      <c r="H11" s="13"/>
      <c r="I11" s="8">
        <f t="shared" si="0"/>
        <v>0</v>
      </c>
    </row>
    <row r="12" spans="2:9" x14ac:dyDescent="0.25">
      <c r="B12" s="1">
        <v>22</v>
      </c>
      <c r="C12" s="2">
        <v>906.40000000000009</v>
      </c>
      <c r="D12" s="2">
        <v>724.90000000000009</v>
      </c>
      <c r="E12" s="2">
        <v>4</v>
      </c>
      <c r="F12" s="2">
        <v>8</v>
      </c>
      <c r="G12" s="8"/>
      <c r="H12" s="13"/>
      <c r="I12" s="8">
        <f t="shared" si="0"/>
        <v>0</v>
      </c>
    </row>
    <row r="13" spans="2:9" x14ac:dyDescent="0.25">
      <c r="B13" s="1">
        <v>23</v>
      </c>
      <c r="C13" s="2">
        <v>724.90000000000009</v>
      </c>
      <c r="D13" s="2">
        <v>702.90000000000009</v>
      </c>
      <c r="E13" s="2">
        <v>1</v>
      </c>
      <c r="F13" s="2">
        <v>2</v>
      </c>
      <c r="G13" s="8"/>
      <c r="H13" s="13"/>
      <c r="I13" s="8">
        <f t="shared" si="0"/>
        <v>0</v>
      </c>
    </row>
    <row r="14" spans="2:9" x14ac:dyDescent="0.25">
      <c r="B14" s="1">
        <v>24</v>
      </c>
      <c r="C14" s="2">
        <v>906.40000000000009</v>
      </c>
      <c r="D14" s="2">
        <v>724.90000000000009</v>
      </c>
      <c r="E14" s="2">
        <v>1</v>
      </c>
      <c r="F14" s="2">
        <v>2</v>
      </c>
      <c r="G14" s="8"/>
      <c r="H14" s="13"/>
      <c r="I14" s="8">
        <f t="shared" si="0"/>
        <v>0</v>
      </c>
    </row>
    <row r="15" spans="2:9" x14ac:dyDescent="0.25">
      <c r="B15" s="1">
        <v>27</v>
      </c>
      <c r="C15" s="2">
        <v>911.90000000000009</v>
      </c>
      <c r="D15" s="2">
        <v>840.40000000000009</v>
      </c>
      <c r="E15" s="2">
        <v>97</v>
      </c>
      <c r="F15" s="2">
        <v>388</v>
      </c>
      <c r="G15" s="8"/>
      <c r="H15" s="13"/>
      <c r="I15" s="8">
        <f t="shared" si="0"/>
        <v>0</v>
      </c>
    </row>
    <row r="16" spans="2:9" x14ac:dyDescent="0.25">
      <c r="B16" s="1">
        <v>29</v>
      </c>
      <c r="C16" s="2">
        <v>906.40000000000009</v>
      </c>
      <c r="D16" s="2">
        <v>724.90000000000009</v>
      </c>
      <c r="E16" s="2">
        <v>2</v>
      </c>
      <c r="F16" s="2">
        <v>4</v>
      </c>
      <c r="G16" s="8"/>
      <c r="H16" s="13"/>
      <c r="I16" s="8">
        <f t="shared" si="0"/>
        <v>0</v>
      </c>
    </row>
    <row r="17" spans="2:9" x14ac:dyDescent="0.25">
      <c r="B17" s="1">
        <v>31</v>
      </c>
      <c r="C17" s="2">
        <v>823.90000000000009</v>
      </c>
      <c r="D17" s="2">
        <v>840.40000000000009</v>
      </c>
      <c r="E17" s="2">
        <v>1</v>
      </c>
      <c r="F17" s="2">
        <v>2</v>
      </c>
      <c r="G17" s="8"/>
      <c r="H17" s="13"/>
      <c r="I17" s="8">
        <f t="shared" si="0"/>
        <v>0</v>
      </c>
    </row>
    <row r="18" spans="2:9" x14ac:dyDescent="0.25">
      <c r="B18" s="1">
        <v>32</v>
      </c>
      <c r="C18" s="2">
        <v>823.90000000000009</v>
      </c>
      <c r="D18" s="2">
        <v>840.40000000000009</v>
      </c>
      <c r="E18" s="2">
        <v>2</v>
      </c>
      <c r="F18" s="2">
        <v>4</v>
      </c>
      <c r="G18" s="8"/>
      <c r="H18" s="13"/>
      <c r="I18" s="8">
        <f t="shared" si="0"/>
        <v>0</v>
      </c>
    </row>
    <row r="19" spans="2:9" x14ac:dyDescent="0.25">
      <c r="B19" s="1">
        <v>34</v>
      </c>
      <c r="C19" s="2">
        <v>867.90000000000009</v>
      </c>
      <c r="D19" s="2">
        <v>1567.5000000000002</v>
      </c>
      <c r="E19" s="2">
        <v>1</v>
      </c>
      <c r="F19" s="2">
        <v>2</v>
      </c>
      <c r="G19" s="8"/>
      <c r="H19" s="13"/>
      <c r="I19" s="8">
        <f t="shared" si="0"/>
        <v>0</v>
      </c>
    </row>
    <row r="20" spans="2:9" x14ac:dyDescent="0.25">
      <c r="B20" s="1">
        <v>37</v>
      </c>
      <c r="C20" s="2">
        <v>702.90000000000009</v>
      </c>
      <c r="D20" s="2">
        <v>801.90000000000009</v>
      </c>
      <c r="E20" s="2">
        <v>1</v>
      </c>
      <c r="F20" s="2">
        <v>2</v>
      </c>
      <c r="G20" s="8"/>
      <c r="H20" s="13"/>
      <c r="I20" s="8">
        <f t="shared" si="0"/>
        <v>0</v>
      </c>
    </row>
    <row r="21" spans="2:9" x14ac:dyDescent="0.25">
      <c r="B21" s="1">
        <v>40</v>
      </c>
      <c r="C21" s="2">
        <v>884.40000000000009</v>
      </c>
      <c r="D21" s="2">
        <v>1571.9</v>
      </c>
      <c r="E21" s="2">
        <v>3</v>
      </c>
      <c r="F21" s="2">
        <v>6</v>
      </c>
      <c r="G21" s="8"/>
      <c r="H21" s="13"/>
      <c r="I21" s="8">
        <f t="shared" si="0"/>
        <v>0</v>
      </c>
    </row>
    <row r="22" spans="2:9" x14ac:dyDescent="0.25">
      <c r="B22" s="1">
        <v>41</v>
      </c>
      <c r="C22" s="2">
        <v>906.40000000000009</v>
      </c>
      <c r="D22" s="2">
        <v>1571.9</v>
      </c>
      <c r="E22" s="2">
        <v>2</v>
      </c>
      <c r="F22" s="2">
        <v>4</v>
      </c>
      <c r="G22" s="8"/>
      <c r="H22" s="13"/>
      <c r="I22" s="8">
        <f t="shared" si="0"/>
        <v>0</v>
      </c>
    </row>
    <row r="23" spans="2:9" x14ac:dyDescent="0.25">
      <c r="B23" s="1">
        <v>42</v>
      </c>
      <c r="C23" s="2">
        <v>895.40000000000009</v>
      </c>
      <c r="D23" s="2">
        <v>1571.9</v>
      </c>
      <c r="E23" s="2">
        <v>1</v>
      </c>
      <c r="F23" s="2">
        <v>2</v>
      </c>
      <c r="G23" s="8"/>
      <c r="H23" s="13"/>
      <c r="I23" s="8">
        <f t="shared" si="0"/>
        <v>0</v>
      </c>
    </row>
    <row r="24" spans="2:9" x14ac:dyDescent="0.25">
      <c r="B24" s="1">
        <v>43</v>
      </c>
      <c r="C24" s="2">
        <v>867.90000000000009</v>
      </c>
      <c r="D24" s="2">
        <v>1571.9</v>
      </c>
      <c r="E24" s="2">
        <v>2</v>
      </c>
      <c r="F24" s="2">
        <v>4</v>
      </c>
      <c r="G24" s="8"/>
      <c r="H24" s="13"/>
      <c r="I24" s="8">
        <f t="shared" si="0"/>
        <v>0</v>
      </c>
    </row>
    <row r="25" spans="2:9" x14ac:dyDescent="0.25">
      <c r="B25" s="1">
        <v>44</v>
      </c>
      <c r="C25" s="2">
        <v>911.90000000000009</v>
      </c>
      <c r="D25" s="2">
        <v>1571.9</v>
      </c>
      <c r="E25" s="2">
        <v>4</v>
      </c>
      <c r="F25" s="2">
        <v>8</v>
      </c>
      <c r="G25" s="8"/>
      <c r="H25" s="13"/>
      <c r="I25" s="8">
        <f t="shared" si="0"/>
        <v>0</v>
      </c>
    </row>
    <row r="26" spans="2:9" x14ac:dyDescent="0.25">
      <c r="B26" s="1">
        <v>45</v>
      </c>
      <c r="C26" s="2">
        <v>911.90000000000009</v>
      </c>
      <c r="D26" s="2">
        <v>851.40000000000009</v>
      </c>
      <c r="E26" s="2">
        <v>9</v>
      </c>
      <c r="F26" s="2">
        <v>36</v>
      </c>
      <c r="G26" s="8"/>
      <c r="H26" s="13"/>
      <c r="I26" s="8">
        <f t="shared" si="0"/>
        <v>0</v>
      </c>
    </row>
    <row r="27" spans="2:9" x14ac:dyDescent="0.25">
      <c r="B27" s="1">
        <v>46</v>
      </c>
      <c r="C27" s="2">
        <v>658.90000000000009</v>
      </c>
      <c r="D27" s="2">
        <v>1516.9</v>
      </c>
      <c r="E27" s="2">
        <v>5</v>
      </c>
      <c r="F27" s="2">
        <v>5</v>
      </c>
      <c r="G27" s="8"/>
      <c r="H27" s="13"/>
      <c r="I27" s="8">
        <f t="shared" si="0"/>
        <v>0</v>
      </c>
    </row>
    <row r="28" spans="2:9" x14ac:dyDescent="0.25">
      <c r="B28" s="1">
        <v>47</v>
      </c>
      <c r="C28" s="2">
        <v>823.90000000000009</v>
      </c>
      <c r="D28" s="2">
        <v>1593.9</v>
      </c>
      <c r="E28" s="2">
        <v>11</v>
      </c>
      <c r="F28" s="2">
        <v>11</v>
      </c>
      <c r="G28" s="8"/>
      <c r="H28" s="13"/>
      <c r="I28" s="8">
        <f t="shared" si="0"/>
        <v>0</v>
      </c>
    </row>
    <row r="29" spans="2:9" x14ac:dyDescent="0.25">
      <c r="B29" s="1">
        <v>49</v>
      </c>
      <c r="C29" s="2">
        <v>834.90000000000009</v>
      </c>
      <c r="D29" s="2">
        <v>1615.9</v>
      </c>
      <c r="E29" s="2">
        <v>4</v>
      </c>
      <c r="F29" s="2">
        <v>4</v>
      </c>
      <c r="G29" s="8"/>
      <c r="H29" s="13"/>
      <c r="I29" s="8">
        <f t="shared" si="0"/>
        <v>0</v>
      </c>
    </row>
    <row r="30" spans="2:9" x14ac:dyDescent="0.25">
      <c r="B30" s="1">
        <v>50</v>
      </c>
      <c r="C30" s="2">
        <v>554.40000000000009</v>
      </c>
      <c r="D30" s="2">
        <v>1593.9</v>
      </c>
      <c r="E30" s="2">
        <v>1</v>
      </c>
      <c r="F30" s="2">
        <v>2</v>
      </c>
      <c r="G30" s="8"/>
      <c r="H30" s="13"/>
      <c r="I30" s="8">
        <f t="shared" si="0"/>
        <v>0</v>
      </c>
    </row>
    <row r="31" spans="2:9" x14ac:dyDescent="0.25">
      <c r="B31" s="1" t="s">
        <v>7</v>
      </c>
      <c r="C31" s="2">
        <v>884.40000000000009</v>
      </c>
      <c r="D31" s="2">
        <v>1329.9</v>
      </c>
      <c r="E31" s="2">
        <v>1</v>
      </c>
      <c r="F31" s="2">
        <v>2</v>
      </c>
      <c r="G31" s="8"/>
      <c r="H31" s="13"/>
      <c r="I31" s="8">
        <f t="shared" si="0"/>
        <v>0</v>
      </c>
    </row>
    <row r="32" spans="2:9" x14ac:dyDescent="0.25">
      <c r="B32" s="1" t="s">
        <v>8</v>
      </c>
      <c r="C32" s="2">
        <v>702.90000000000009</v>
      </c>
      <c r="D32" s="2">
        <v>658.90000000000009</v>
      </c>
      <c r="E32" s="2">
        <v>5</v>
      </c>
      <c r="F32" s="2">
        <v>10</v>
      </c>
      <c r="G32" s="8"/>
      <c r="H32" s="13"/>
      <c r="I32" s="8">
        <f t="shared" si="0"/>
        <v>0</v>
      </c>
    </row>
    <row r="33" spans="2:9" x14ac:dyDescent="0.25">
      <c r="B33" s="1">
        <v>52</v>
      </c>
      <c r="C33" s="2">
        <v>911.90000000000009</v>
      </c>
      <c r="D33" s="2">
        <v>834.90000000000009</v>
      </c>
      <c r="E33" s="2">
        <v>76</v>
      </c>
      <c r="F33" s="2">
        <v>304</v>
      </c>
      <c r="G33" s="8"/>
      <c r="H33" s="13"/>
      <c r="I33" s="8">
        <f t="shared" si="0"/>
        <v>0</v>
      </c>
    </row>
    <row r="34" spans="2:9" x14ac:dyDescent="0.25">
      <c r="B34" s="1">
        <v>56</v>
      </c>
      <c r="C34" s="2">
        <v>906.40000000000009</v>
      </c>
      <c r="D34" s="2">
        <v>1593.9</v>
      </c>
      <c r="E34" s="2">
        <v>1</v>
      </c>
      <c r="F34" s="2">
        <v>2</v>
      </c>
      <c r="G34" s="8"/>
      <c r="H34" s="13"/>
      <c r="I34" s="8">
        <f t="shared" si="0"/>
        <v>0</v>
      </c>
    </row>
    <row r="35" spans="2:9" x14ac:dyDescent="0.25">
      <c r="B35" s="1">
        <v>57</v>
      </c>
      <c r="C35" s="2">
        <v>774.40000000000009</v>
      </c>
      <c r="D35" s="2">
        <v>1582.9</v>
      </c>
      <c r="E35" s="2">
        <v>2</v>
      </c>
      <c r="F35" s="2">
        <v>4</v>
      </c>
      <c r="G35" s="8"/>
      <c r="H35" s="13"/>
      <c r="I35" s="8">
        <f t="shared" si="0"/>
        <v>0</v>
      </c>
    </row>
    <row r="36" spans="2:9" x14ac:dyDescent="0.25">
      <c r="B36" s="1">
        <v>58</v>
      </c>
      <c r="C36" s="2">
        <v>812.90000000000009</v>
      </c>
      <c r="D36" s="2">
        <v>851.40000000000009</v>
      </c>
      <c r="E36" s="2">
        <v>1</v>
      </c>
      <c r="F36" s="2">
        <v>2</v>
      </c>
      <c r="G36" s="8"/>
      <c r="H36" s="13"/>
      <c r="I36" s="8">
        <f t="shared" si="0"/>
        <v>0</v>
      </c>
    </row>
    <row r="37" spans="2:9" x14ac:dyDescent="0.25">
      <c r="B37" s="1">
        <v>61</v>
      </c>
      <c r="C37" s="2">
        <v>746.90000000000009</v>
      </c>
      <c r="D37" s="2">
        <v>862.40000000000009</v>
      </c>
      <c r="E37" s="2">
        <v>1</v>
      </c>
      <c r="F37" s="2">
        <v>2</v>
      </c>
      <c r="G37" s="8"/>
      <c r="H37" s="13"/>
      <c r="I37" s="8">
        <f t="shared" si="0"/>
        <v>0</v>
      </c>
    </row>
    <row r="38" spans="2:9" x14ac:dyDescent="0.25">
      <c r="B38" s="1">
        <v>62</v>
      </c>
      <c r="C38" s="2">
        <v>708.40000000000009</v>
      </c>
      <c r="D38" s="2">
        <v>977.90000000000009</v>
      </c>
      <c r="E38" s="2">
        <v>7</v>
      </c>
      <c r="F38" s="2">
        <v>14</v>
      </c>
      <c r="G38" s="8"/>
      <c r="H38" s="13"/>
      <c r="I38" s="8">
        <f t="shared" si="0"/>
        <v>0</v>
      </c>
    </row>
    <row r="39" spans="2:9" x14ac:dyDescent="0.25">
      <c r="B39" s="1">
        <v>63</v>
      </c>
      <c r="C39" s="2">
        <v>744.7</v>
      </c>
      <c r="D39" s="2">
        <v>1736.9</v>
      </c>
      <c r="E39" s="2">
        <v>1</v>
      </c>
      <c r="F39" s="2">
        <v>1</v>
      </c>
      <c r="G39" s="8"/>
      <c r="H39" s="13"/>
      <c r="I39" s="8">
        <f t="shared" si="0"/>
        <v>0</v>
      </c>
    </row>
    <row r="40" spans="2:9" x14ac:dyDescent="0.25">
      <c r="B40" s="1"/>
      <c r="C40" s="2">
        <v>748.00000000000011</v>
      </c>
      <c r="D40" s="2">
        <v>1736.9</v>
      </c>
      <c r="E40" s="2"/>
      <c r="F40" s="2">
        <v>1</v>
      </c>
      <c r="G40" s="8"/>
      <c r="H40" s="13"/>
      <c r="I40" s="8">
        <f t="shared" si="0"/>
        <v>0</v>
      </c>
    </row>
    <row r="41" spans="2:9" x14ac:dyDescent="0.25">
      <c r="B41" s="1"/>
      <c r="C41" s="2">
        <v>756.80000000000007</v>
      </c>
      <c r="D41" s="2">
        <v>1736.9</v>
      </c>
      <c r="E41" s="2"/>
      <c r="F41" s="2">
        <v>1</v>
      </c>
      <c r="G41" s="8"/>
      <c r="H41" s="13"/>
      <c r="I41" s="8">
        <f t="shared" si="0"/>
        <v>0</v>
      </c>
    </row>
    <row r="42" spans="2:9" x14ac:dyDescent="0.25">
      <c r="B42" s="1">
        <v>66</v>
      </c>
      <c r="C42" s="2">
        <v>746.90000000000009</v>
      </c>
      <c r="D42" s="2">
        <v>1032.9000000000001</v>
      </c>
      <c r="E42" s="2">
        <v>4</v>
      </c>
      <c r="F42" s="2">
        <v>8</v>
      </c>
      <c r="G42" s="8"/>
      <c r="H42" s="13"/>
      <c r="I42" s="8">
        <f t="shared" si="0"/>
        <v>0</v>
      </c>
    </row>
    <row r="43" spans="2:9" x14ac:dyDescent="0.25">
      <c r="B43" s="1">
        <v>68</v>
      </c>
      <c r="C43" s="2">
        <v>944.90000000000009</v>
      </c>
      <c r="D43" s="2">
        <v>1296.9000000000001</v>
      </c>
      <c r="E43" s="2">
        <v>2</v>
      </c>
      <c r="F43" s="2">
        <v>2</v>
      </c>
      <c r="G43" s="8"/>
      <c r="H43" s="13"/>
      <c r="I43" s="8">
        <f t="shared" si="0"/>
        <v>0</v>
      </c>
    </row>
    <row r="44" spans="2:9" x14ac:dyDescent="0.25">
      <c r="B44" s="1">
        <v>69</v>
      </c>
      <c r="C44" s="2">
        <v>763.40000000000009</v>
      </c>
      <c r="D44" s="2">
        <v>1549.9</v>
      </c>
      <c r="E44" s="2">
        <v>3</v>
      </c>
      <c r="F44" s="2">
        <v>6</v>
      </c>
      <c r="G44" s="8"/>
      <c r="H44" s="13"/>
      <c r="I44" s="8">
        <f t="shared" si="0"/>
        <v>0</v>
      </c>
    </row>
    <row r="45" spans="2:9" x14ac:dyDescent="0.25">
      <c r="B45" s="1">
        <v>70</v>
      </c>
      <c r="C45" s="2">
        <v>1032.9000000000001</v>
      </c>
      <c r="D45" s="2">
        <v>1296.9000000000001</v>
      </c>
      <c r="E45" s="2">
        <v>1</v>
      </c>
      <c r="F45" s="2">
        <v>1</v>
      </c>
      <c r="G45" s="8"/>
      <c r="H45" s="13"/>
      <c r="I45" s="8">
        <f t="shared" si="0"/>
        <v>0</v>
      </c>
    </row>
    <row r="46" spans="2:9" x14ac:dyDescent="0.25">
      <c r="B46" s="1">
        <v>71</v>
      </c>
      <c r="C46" s="2">
        <v>623.70000000000005</v>
      </c>
      <c r="D46" s="2">
        <v>1296.9000000000001</v>
      </c>
      <c r="E46" s="2">
        <v>1</v>
      </c>
      <c r="F46" s="2">
        <v>1</v>
      </c>
      <c r="G46" s="8"/>
      <c r="H46" s="13"/>
      <c r="I46" s="8">
        <f t="shared" si="0"/>
        <v>0</v>
      </c>
    </row>
    <row r="47" spans="2:9" x14ac:dyDescent="0.25">
      <c r="B47" s="1"/>
      <c r="C47" s="2">
        <v>629.20000000000005</v>
      </c>
      <c r="D47" s="2">
        <v>1296.9000000000001</v>
      </c>
      <c r="E47" s="2"/>
      <c r="F47" s="2">
        <v>1</v>
      </c>
      <c r="G47" s="8"/>
      <c r="H47" s="13"/>
      <c r="I47" s="8">
        <f t="shared" si="0"/>
        <v>0</v>
      </c>
    </row>
    <row r="48" spans="2:9" x14ac:dyDescent="0.25">
      <c r="B48" s="1"/>
      <c r="C48" s="2">
        <v>633.6</v>
      </c>
      <c r="D48" s="2">
        <v>1296.9000000000001</v>
      </c>
      <c r="E48" s="2"/>
      <c r="F48" s="2">
        <v>1</v>
      </c>
      <c r="G48" s="8"/>
      <c r="H48" s="13"/>
      <c r="I48" s="8">
        <f t="shared" si="0"/>
        <v>0</v>
      </c>
    </row>
    <row r="49" spans="2:9" x14ac:dyDescent="0.25">
      <c r="B49" s="1">
        <v>72</v>
      </c>
      <c r="C49" s="2">
        <v>966.90000000000009</v>
      </c>
      <c r="D49" s="2">
        <v>1307.9000000000001</v>
      </c>
      <c r="E49" s="2">
        <v>1</v>
      </c>
      <c r="F49" s="2">
        <v>1</v>
      </c>
      <c r="G49" s="8"/>
      <c r="H49" s="13"/>
      <c r="I49" s="8">
        <f t="shared" si="0"/>
        <v>0</v>
      </c>
    </row>
    <row r="50" spans="2:9" x14ac:dyDescent="0.25">
      <c r="B50" s="1">
        <v>73</v>
      </c>
      <c r="C50" s="2">
        <v>823.90000000000009</v>
      </c>
      <c r="D50" s="2">
        <v>1626.9</v>
      </c>
      <c r="E50" s="2">
        <v>2</v>
      </c>
      <c r="F50" s="2">
        <v>2</v>
      </c>
      <c r="G50" s="8"/>
      <c r="H50" s="13"/>
      <c r="I50" s="8">
        <f t="shared" si="0"/>
        <v>0</v>
      </c>
    </row>
    <row r="51" spans="2:9" x14ac:dyDescent="0.25">
      <c r="B51" s="1">
        <v>75</v>
      </c>
      <c r="C51" s="2">
        <v>625.90000000000009</v>
      </c>
      <c r="D51" s="2">
        <v>889.90000000000009</v>
      </c>
      <c r="E51" s="2">
        <v>2</v>
      </c>
      <c r="F51" s="2">
        <v>2</v>
      </c>
      <c r="G51" s="8"/>
      <c r="H51" s="13"/>
      <c r="I51" s="8">
        <f t="shared" si="0"/>
        <v>0</v>
      </c>
    </row>
    <row r="52" spans="2:9" x14ac:dyDescent="0.25">
      <c r="B52" s="1">
        <v>78</v>
      </c>
      <c r="C52" s="2">
        <v>906.40000000000009</v>
      </c>
      <c r="D52" s="2">
        <v>796.40000000000009</v>
      </c>
      <c r="E52" s="2">
        <v>8</v>
      </c>
      <c r="F52" s="2">
        <v>32</v>
      </c>
      <c r="G52" s="8"/>
      <c r="H52" s="13"/>
      <c r="I52" s="8">
        <f t="shared" si="0"/>
        <v>0</v>
      </c>
    </row>
    <row r="53" spans="2:9" x14ac:dyDescent="0.25">
      <c r="B53" s="1">
        <v>80</v>
      </c>
      <c r="C53" s="2">
        <v>933.90000000000009</v>
      </c>
      <c r="D53" s="2">
        <v>1296.9000000000001</v>
      </c>
      <c r="E53" s="2">
        <v>1</v>
      </c>
      <c r="F53" s="2">
        <v>1</v>
      </c>
      <c r="G53" s="8"/>
      <c r="H53" s="13"/>
      <c r="I53" s="8">
        <f t="shared" si="0"/>
        <v>0</v>
      </c>
    </row>
    <row r="54" spans="2:9" x14ac:dyDescent="0.25">
      <c r="B54" s="1">
        <v>81</v>
      </c>
      <c r="C54" s="2">
        <v>603.90000000000009</v>
      </c>
      <c r="D54" s="2">
        <v>1703.9</v>
      </c>
      <c r="E54" s="2">
        <v>2</v>
      </c>
      <c r="F54" s="2">
        <v>4</v>
      </c>
      <c r="G54" s="8"/>
      <c r="H54" s="13"/>
      <c r="I54" s="8">
        <f t="shared" si="0"/>
        <v>0</v>
      </c>
    </row>
    <row r="55" spans="2:9" x14ac:dyDescent="0.25">
      <c r="B55" s="1">
        <v>82</v>
      </c>
      <c r="C55" s="2">
        <v>724.90000000000009</v>
      </c>
      <c r="D55" s="2">
        <v>1703.9</v>
      </c>
      <c r="E55" s="2">
        <v>1</v>
      </c>
      <c r="F55" s="2">
        <v>1</v>
      </c>
      <c r="G55" s="8"/>
      <c r="H55" s="13"/>
      <c r="I55" s="8">
        <f t="shared" si="0"/>
        <v>0</v>
      </c>
    </row>
    <row r="56" spans="2:9" x14ac:dyDescent="0.25">
      <c r="B56" s="1">
        <v>83</v>
      </c>
      <c r="C56" s="2">
        <v>757.90000000000009</v>
      </c>
      <c r="D56" s="2">
        <v>1703.9</v>
      </c>
      <c r="E56" s="2">
        <v>3</v>
      </c>
      <c r="F56" s="2">
        <v>3</v>
      </c>
      <c r="G56" s="8"/>
      <c r="H56" s="13"/>
      <c r="I56" s="8">
        <f t="shared" si="0"/>
        <v>0</v>
      </c>
    </row>
    <row r="57" spans="2:9" x14ac:dyDescent="0.25">
      <c r="B57" s="1">
        <v>84</v>
      </c>
      <c r="C57" s="2">
        <v>724.90000000000009</v>
      </c>
      <c r="D57" s="2">
        <v>1703.9</v>
      </c>
      <c r="E57" s="2">
        <v>3</v>
      </c>
      <c r="F57" s="2">
        <v>3</v>
      </c>
      <c r="G57" s="8"/>
      <c r="H57" s="13"/>
      <c r="I57" s="8">
        <f t="shared" si="0"/>
        <v>0</v>
      </c>
    </row>
    <row r="58" spans="2:9" x14ac:dyDescent="0.25">
      <c r="B58" s="1">
        <v>85</v>
      </c>
      <c r="C58" s="2">
        <v>735.90000000000009</v>
      </c>
      <c r="D58" s="2">
        <v>1703.9</v>
      </c>
      <c r="E58" s="2">
        <v>1</v>
      </c>
      <c r="F58" s="2">
        <v>1</v>
      </c>
      <c r="G58" s="8"/>
      <c r="H58" s="13"/>
      <c r="I58" s="8">
        <f t="shared" si="0"/>
        <v>0</v>
      </c>
    </row>
    <row r="59" spans="2:9" x14ac:dyDescent="0.25">
      <c r="B59" s="1">
        <v>86</v>
      </c>
      <c r="C59" s="2">
        <v>966.90000000000009</v>
      </c>
      <c r="D59" s="2">
        <v>1703.9</v>
      </c>
      <c r="E59" s="2">
        <v>1</v>
      </c>
      <c r="F59" s="2">
        <v>1</v>
      </c>
      <c r="G59" s="8"/>
      <c r="H59" s="13"/>
      <c r="I59" s="8">
        <f t="shared" si="0"/>
        <v>0</v>
      </c>
    </row>
    <row r="60" spans="2:9" x14ac:dyDescent="0.25">
      <c r="B60" s="1">
        <v>87</v>
      </c>
      <c r="C60" s="2">
        <v>735.90000000000009</v>
      </c>
      <c r="D60" s="2">
        <v>1703.9</v>
      </c>
      <c r="E60" s="2">
        <v>1</v>
      </c>
      <c r="F60" s="2">
        <v>1</v>
      </c>
      <c r="G60" s="8"/>
      <c r="H60" s="13"/>
      <c r="I60" s="8">
        <f t="shared" si="0"/>
        <v>0</v>
      </c>
    </row>
    <row r="61" spans="2:9" x14ac:dyDescent="0.25">
      <c r="B61" s="1">
        <v>88</v>
      </c>
      <c r="C61" s="2">
        <v>724.90000000000009</v>
      </c>
      <c r="D61" s="2">
        <v>1351.9</v>
      </c>
      <c r="E61" s="2">
        <v>1</v>
      </c>
      <c r="F61" s="2">
        <v>1</v>
      </c>
      <c r="G61" s="8"/>
      <c r="H61" s="13"/>
      <c r="I61" s="8">
        <f t="shared" si="0"/>
        <v>0</v>
      </c>
    </row>
    <row r="62" spans="2:9" x14ac:dyDescent="0.25">
      <c r="B62" s="1">
        <v>90</v>
      </c>
      <c r="C62" s="2">
        <v>917.40000000000009</v>
      </c>
      <c r="D62" s="2">
        <v>680.90000000000009</v>
      </c>
      <c r="E62" s="2">
        <v>2</v>
      </c>
      <c r="F62" s="2">
        <v>4</v>
      </c>
      <c r="G62" s="8"/>
      <c r="H62" s="13"/>
      <c r="I62" s="8">
        <f t="shared" si="0"/>
        <v>0</v>
      </c>
    </row>
    <row r="63" spans="2:9" x14ac:dyDescent="0.25">
      <c r="B63" s="1">
        <v>95</v>
      </c>
      <c r="C63" s="2">
        <v>944.90000000000009</v>
      </c>
      <c r="D63" s="2">
        <v>1329.9</v>
      </c>
      <c r="E63" s="2">
        <v>2</v>
      </c>
      <c r="F63" s="2">
        <v>4</v>
      </c>
      <c r="G63" s="8"/>
      <c r="H63" s="13"/>
      <c r="I63" s="8">
        <f t="shared" si="0"/>
        <v>0</v>
      </c>
    </row>
    <row r="64" spans="2:9" x14ac:dyDescent="0.25">
      <c r="B64" s="1">
        <v>96</v>
      </c>
      <c r="C64" s="2">
        <v>1021.9000000000001</v>
      </c>
      <c r="D64" s="2">
        <v>1439.9</v>
      </c>
      <c r="E64" s="2">
        <v>1</v>
      </c>
      <c r="F64" s="2">
        <v>1</v>
      </c>
      <c r="G64" s="8"/>
      <c r="H64" s="13"/>
      <c r="I64" s="8">
        <f t="shared" si="0"/>
        <v>0</v>
      </c>
    </row>
    <row r="65" spans="2:9" x14ac:dyDescent="0.25">
      <c r="B65" s="1">
        <v>97</v>
      </c>
      <c r="C65" s="2">
        <v>1010.9000000000001</v>
      </c>
      <c r="D65" s="2">
        <v>1318.9</v>
      </c>
      <c r="E65" s="2">
        <v>1</v>
      </c>
      <c r="F65" s="2">
        <v>1</v>
      </c>
      <c r="G65" s="8"/>
      <c r="H65" s="13"/>
      <c r="I65" s="8">
        <f t="shared" si="0"/>
        <v>0</v>
      </c>
    </row>
    <row r="66" spans="2:9" x14ac:dyDescent="0.25">
      <c r="B66" s="1">
        <v>98</v>
      </c>
      <c r="C66" s="2">
        <v>1043.9000000000001</v>
      </c>
      <c r="D66" s="2">
        <v>1351.9</v>
      </c>
      <c r="E66" s="2">
        <v>1</v>
      </c>
      <c r="F66" s="2">
        <v>1</v>
      </c>
      <c r="G66" s="8"/>
      <c r="H66" s="13"/>
      <c r="I66" s="8">
        <f t="shared" si="0"/>
        <v>0</v>
      </c>
    </row>
    <row r="67" spans="2:9" x14ac:dyDescent="0.25">
      <c r="B67" s="1">
        <v>99</v>
      </c>
      <c r="C67" s="2">
        <v>922.90000000000009</v>
      </c>
      <c r="D67" s="2">
        <v>1021.9000000000001</v>
      </c>
      <c r="E67" s="2">
        <v>1</v>
      </c>
      <c r="F67" s="2">
        <v>1</v>
      </c>
      <c r="G67" s="8"/>
      <c r="H67" s="13"/>
      <c r="I67" s="8">
        <f t="shared" si="0"/>
        <v>0</v>
      </c>
    </row>
    <row r="68" spans="2:9" x14ac:dyDescent="0.25">
      <c r="B68" s="1">
        <v>100</v>
      </c>
      <c r="C68" s="2">
        <v>867.90000000000009</v>
      </c>
      <c r="D68" s="2">
        <v>328.90000000000003</v>
      </c>
      <c r="E68" s="2">
        <v>1</v>
      </c>
      <c r="F68" s="2">
        <v>1</v>
      </c>
      <c r="G68" s="8"/>
      <c r="H68" s="13"/>
      <c r="I68" s="8">
        <f t="shared" ref="I68:I70" si="1">ROUND((G68*H68+G68)*F68,2)</f>
        <v>0</v>
      </c>
    </row>
    <row r="69" spans="2:9" x14ac:dyDescent="0.25">
      <c r="B69" s="1">
        <v>105</v>
      </c>
      <c r="C69" s="2">
        <v>966.90000000000009</v>
      </c>
      <c r="D69" s="2">
        <v>1395.9</v>
      </c>
      <c r="E69" s="2">
        <v>2</v>
      </c>
      <c r="F69" s="2">
        <v>2</v>
      </c>
      <c r="G69" s="8"/>
      <c r="H69" s="13"/>
      <c r="I69" s="8">
        <f t="shared" si="1"/>
        <v>0</v>
      </c>
    </row>
    <row r="70" spans="2:9" x14ac:dyDescent="0.25">
      <c r="B70" s="1" t="s">
        <v>9</v>
      </c>
      <c r="C70" s="2">
        <v>845.90000000000009</v>
      </c>
      <c r="D70" s="2">
        <v>851.40000000000009</v>
      </c>
      <c r="E70" s="2">
        <v>1</v>
      </c>
      <c r="F70" s="2">
        <v>2</v>
      </c>
      <c r="G70" s="8"/>
      <c r="H70" s="13"/>
      <c r="I70" s="8">
        <f t="shared" si="1"/>
        <v>0</v>
      </c>
    </row>
    <row r="71" spans="2:9" x14ac:dyDescent="0.25">
      <c r="E71" s="3" t="s">
        <v>10</v>
      </c>
      <c r="F71" s="3">
        <v>1317</v>
      </c>
      <c r="G71" s="9"/>
      <c r="H71" s="14"/>
      <c r="I71" s="9">
        <f>SUM(I4:I70)</f>
        <v>0</v>
      </c>
    </row>
    <row r="77" spans="2:9" x14ac:dyDescent="0.25">
      <c r="B77" s="4" t="s">
        <v>11</v>
      </c>
      <c r="C77" s="4"/>
      <c r="D77" s="4"/>
      <c r="E77" s="4"/>
      <c r="F77" s="4"/>
      <c r="G77" s="11"/>
      <c r="H77" s="16"/>
    </row>
    <row r="78" spans="2:9" x14ac:dyDescent="0.25">
      <c r="B78" s="4" t="s">
        <v>13</v>
      </c>
      <c r="C78" s="4"/>
      <c r="D78" s="4"/>
      <c r="E78" s="4"/>
      <c r="F78" s="4"/>
      <c r="G78" s="11"/>
      <c r="H78" s="16"/>
    </row>
    <row r="79" spans="2:9" x14ac:dyDescent="0.25">
      <c r="B79" s="4" t="s">
        <v>15</v>
      </c>
      <c r="C79" s="4"/>
      <c r="D79" s="4"/>
      <c r="E79" s="4"/>
      <c r="F79" s="4"/>
      <c r="G79" s="11"/>
      <c r="H79" s="16"/>
    </row>
    <row r="80" spans="2:9" x14ac:dyDescent="0.25">
      <c r="B80" s="4" t="s">
        <v>17</v>
      </c>
      <c r="C80" s="4"/>
      <c r="D80" s="4"/>
      <c r="E80" s="4"/>
      <c r="F80" s="4"/>
      <c r="G80" s="11"/>
      <c r="H80" s="16"/>
    </row>
  </sheetData>
  <mergeCells count="4">
    <mergeCell ref="B80:F80"/>
    <mergeCell ref="B77:F77"/>
    <mergeCell ref="B78:F78"/>
    <mergeCell ref="B79:F7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FD2C2-C175-434C-89AE-5F06BE0D3D49}">
  <dimension ref="B1:I80"/>
  <sheetViews>
    <sheetView workbookViewId="0">
      <selection activeCell="K5" sqref="K5"/>
    </sheetView>
  </sheetViews>
  <sheetFormatPr defaultRowHeight="15" x14ac:dyDescent="0.25"/>
  <cols>
    <col min="1" max="1" width="3.28515625" customWidth="1"/>
    <col min="2" max="2" width="13.28515625" customWidth="1"/>
    <col min="3" max="3" width="9" customWidth="1"/>
    <col min="4" max="4" width="9.28515625" customWidth="1"/>
    <col min="5" max="5" width="7.42578125" customWidth="1"/>
    <col min="6" max="6" width="9.28515625" customWidth="1"/>
    <col min="7" max="7" width="14.28515625" style="10" customWidth="1"/>
    <col min="8" max="8" width="7" style="15" customWidth="1"/>
    <col min="9" max="9" width="14.140625" style="10" customWidth="1"/>
  </cols>
  <sheetData>
    <row r="1" spans="2:9" x14ac:dyDescent="0.25">
      <c r="B1" t="s">
        <v>22</v>
      </c>
    </row>
    <row r="3" spans="2:9" s="6" customFormat="1" ht="45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6</v>
      </c>
      <c r="G3" s="7" t="s">
        <v>19</v>
      </c>
      <c r="H3" s="12" t="s">
        <v>21</v>
      </c>
      <c r="I3" s="7" t="s">
        <v>5</v>
      </c>
    </row>
    <row r="4" spans="2:9" x14ac:dyDescent="0.25">
      <c r="B4" s="1">
        <v>4</v>
      </c>
      <c r="C4" s="2">
        <v>906.40000000000009</v>
      </c>
      <c r="D4" s="2">
        <v>1571.9</v>
      </c>
      <c r="E4" s="2">
        <v>1</v>
      </c>
      <c r="F4" s="2">
        <v>1</v>
      </c>
      <c r="G4" s="8"/>
      <c r="H4" s="13"/>
      <c r="I4" s="8">
        <f t="shared" ref="I4:I67" si="0">ROUND((G4*H4+G4)*F4,2)</f>
        <v>0</v>
      </c>
    </row>
    <row r="5" spans="2:9" x14ac:dyDescent="0.25">
      <c r="B5" s="1">
        <v>9</v>
      </c>
      <c r="C5" s="2">
        <v>911.90000000000009</v>
      </c>
      <c r="D5" s="2">
        <v>829.40000000000009</v>
      </c>
      <c r="E5" s="2">
        <v>69</v>
      </c>
      <c r="F5" s="2">
        <v>69</v>
      </c>
      <c r="G5" s="8"/>
      <c r="H5" s="13"/>
      <c r="I5" s="8">
        <f t="shared" si="0"/>
        <v>0</v>
      </c>
    </row>
    <row r="6" spans="2:9" x14ac:dyDescent="0.25">
      <c r="B6" s="1">
        <v>11</v>
      </c>
      <c r="C6" s="2">
        <v>906.40000000000009</v>
      </c>
      <c r="D6" s="2">
        <v>1571.9</v>
      </c>
      <c r="E6" s="2">
        <v>2</v>
      </c>
      <c r="F6" s="2">
        <v>2</v>
      </c>
      <c r="G6" s="8"/>
      <c r="H6" s="13"/>
      <c r="I6" s="8">
        <f t="shared" si="0"/>
        <v>0</v>
      </c>
    </row>
    <row r="7" spans="2:9" x14ac:dyDescent="0.25">
      <c r="B7" s="1">
        <v>12</v>
      </c>
      <c r="C7" s="2">
        <v>906.40000000000009</v>
      </c>
      <c r="D7" s="2">
        <v>724.90000000000009</v>
      </c>
      <c r="E7" s="2">
        <v>4</v>
      </c>
      <c r="F7" s="2">
        <v>4</v>
      </c>
      <c r="G7" s="8"/>
      <c r="H7" s="13"/>
      <c r="I7" s="8">
        <f t="shared" si="0"/>
        <v>0</v>
      </c>
    </row>
    <row r="8" spans="2:9" x14ac:dyDescent="0.25">
      <c r="B8" s="1">
        <v>13</v>
      </c>
      <c r="C8" s="2">
        <v>906.40000000000009</v>
      </c>
      <c r="D8" s="2">
        <v>1126.4000000000001</v>
      </c>
      <c r="E8" s="2">
        <v>1</v>
      </c>
      <c r="F8" s="2">
        <v>1</v>
      </c>
      <c r="G8" s="8"/>
      <c r="H8" s="13"/>
      <c r="I8" s="8">
        <f t="shared" si="0"/>
        <v>0</v>
      </c>
    </row>
    <row r="9" spans="2:9" x14ac:dyDescent="0.25">
      <c r="B9" s="1">
        <v>14</v>
      </c>
      <c r="C9" s="2">
        <v>906.40000000000009</v>
      </c>
      <c r="D9" s="2">
        <v>1071.4000000000001</v>
      </c>
      <c r="E9" s="2">
        <v>1</v>
      </c>
      <c r="F9" s="2">
        <v>1</v>
      </c>
      <c r="G9" s="8"/>
      <c r="H9" s="13"/>
      <c r="I9" s="8">
        <f t="shared" si="0"/>
        <v>0</v>
      </c>
    </row>
    <row r="10" spans="2:9" x14ac:dyDescent="0.25">
      <c r="B10" s="1">
        <v>19</v>
      </c>
      <c r="C10" s="2">
        <v>911.90000000000009</v>
      </c>
      <c r="D10" s="2">
        <v>829.40000000000009</v>
      </c>
      <c r="E10" s="2">
        <v>46</v>
      </c>
      <c r="F10" s="2">
        <v>46</v>
      </c>
      <c r="G10" s="8"/>
      <c r="H10" s="13"/>
      <c r="I10" s="8">
        <f t="shared" si="0"/>
        <v>0</v>
      </c>
    </row>
    <row r="11" spans="2:9" x14ac:dyDescent="0.25">
      <c r="B11" s="1">
        <v>22</v>
      </c>
      <c r="C11" s="2">
        <v>906.40000000000009</v>
      </c>
      <c r="D11" s="2">
        <v>724.90000000000009</v>
      </c>
      <c r="E11" s="2">
        <v>1</v>
      </c>
      <c r="F11" s="2">
        <v>1</v>
      </c>
      <c r="G11" s="8"/>
      <c r="H11" s="13"/>
      <c r="I11" s="8">
        <f t="shared" si="0"/>
        <v>0</v>
      </c>
    </row>
    <row r="12" spans="2:9" x14ac:dyDescent="0.25">
      <c r="B12" s="1">
        <v>23</v>
      </c>
      <c r="C12" s="2">
        <v>724.90000000000009</v>
      </c>
      <c r="D12" s="2">
        <v>702.90000000000009</v>
      </c>
      <c r="E12" s="2">
        <v>1</v>
      </c>
      <c r="F12" s="2">
        <v>1</v>
      </c>
      <c r="G12" s="8"/>
      <c r="H12" s="13"/>
      <c r="I12" s="8">
        <f t="shared" si="0"/>
        <v>0</v>
      </c>
    </row>
    <row r="13" spans="2:9" x14ac:dyDescent="0.25">
      <c r="B13" s="1">
        <v>24</v>
      </c>
      <c r="C13" s="2">
        <v>906.40000000000009</v>
      </c>
      <c r="D13" s="2">
        <v>724.90000000000009</v>
      </c>
      <c r="E13" s="2">
        <v>1</v>
      </c>
      <c r="F13" s="2">
        <v>1</v>
      </c>
      <c r="G13" s="8"/>
      <c r="H13" s="13"/>
      <c r="I13" s="8">
        <f t="shared" si="0"/>
        <v>0</v>
      </c>
    </row>
    <row r="14" spans="2:9" x14ac:dyDescent="0.25">
      <c r="B14" s="1">
        <v>27</v>
      </c>
      <c r="C14" s="2">
        <v>911.90000000000009</v>
      </c>
      <c r="D14" s="2">
        <v>840.40000000000009</v>
      </c>
      <c r="E14" s="2">
        <v>98</v>
      </c>
      <c r="F14" s="2">
        <v>98</v>
      </c>
      <c r="G14" s="8"/>
      <c r="H14" s="13"/>
      <c r="I14" s="8">
        <f t="shared" si="0"/>
        <v>0</v>
      </c>
    </row>
    <row r="15" spans="2:9" x14ac:dyDescent="0.25">
      <c r="B15" s="1">
        <v>29</v>
      </c>
      <c r="C15" s="2">
        <v>906.40000000000009</v>
      </c>
      <c r="D15" s="2">
        <v>724.90000000000009</v>
      </c>
      <c r="E15" s="2">
        <v>2</v>
      </c>
      <c r="F15" s="2">
        <v>2</v>
      </c>
      <c r="G15" s="8"/>
      <c r="H15" s="13"/>
      <c r="I15" s="8">
        <f t="shared" si="0"/>
        <v>0</v>
      </c>
    </row>
    <row r="16" spans="2:9" x14ac:dyDescent="0.25">
      <c r="B16" s="1">
        <v>30</v>
      </c>
      <c r="C16" s="2">
        <v>906.40000000000009</v>
      </c>
      <c r="D16" s="2">
        <v>1571.9</v>
      </c>
      <c r="E16" s="2">
        <v>1</v>
      </c>
      <c r="F16" s="2">
        <v>1</v>
      </c>
      <c r="G16" s="8"/>
      <c r="H16" s="13"/>
      <c r="I16" s="8">
        <f t="shared" si="0"/>
        <v>0</v>
      </c>
    </row>
    <row r="17" spans="2:9" x14ac:dyDescent="0.25">
      <c r="B17" s="1">
        <v>31</v>
      </c>
      <c r="C17" s="2">
        <v>823.90000000000009</v>
      </c>
      <c r="D17" s="2">
        <v>840.40000000000009</v>
      </c>
      <c r="E17" s="2">
        <v>1</v>
      </c>
      <c r="F17" s="2">
        <v>1</v>
      </c>
      <c r="G17" s="8"/>
      <c r="H17" s="13"/>
      <c r="I17" s="8">
        <f t="shared" si="0"/>
        <v>0</v>
      </c>
    </row>
    <row r="18" spans="2:9" x14ac:dyDescent="0.25">
      <c r="B18" s="1">
        <v>32</v>
      </c>
      <c r="C18" s="2">
        <v>823.90000000000009</v>
      </c>
      <c r="D18" s="2">
        <v>840.40000000000009</v>
      </c>
      <c r="E18" s="2">
        <v>2</v>
      </c>
      <c r="F18" s="2">
        <v>2</v>
      </c>
      <c r="G18" s="8"/>
      <c r="H18" s="13"/>
      <c r="I18" s="8">
        <f t="shared" si="0"/>
        <v>0</v>
      </c>
    </row>
    <row r="19" spans="2:9" x14ac:dyDescent="0.25">
      <c r="B19" s="1">
        <v>33</v>
      </c>
      <c r="C19" s="2">
        <v>691.90000000000009</v>
      </c>
      <c r="D19" s="2">
        <v>1362.9</v>
      </c>
      <c r="E19" s="2">
        <v>2</v>
      </c>
      <c r="F19" s="2">
        <v>2</v>
      </c>
      <c r="G19" s="8"/>
      <c r="H19" s="13"/>
      <c r="I19" s="8">
        <f t="shared" si="0"/>
        <v>0</v>
      </c>
    </row>
    <row r="20" spans="2:9" x14ac:dyDescent="0.25">
      <c r="B20" s="1">
        <v>34</v>
      </c>
      <c r="C20" s="2">
        <v>867.90000000000009</v>
      </c>
      <c r="D20" s="2">
        <v>1567.5000000000002</v>
      </c>
      <c r="E20" s="2">
        <v>1</v>
      </c>
      <c r="F20" s="2">
        <v>1</v>
      </c>
      <c r="G20" s="8"/>
      <c r="H20" s="13"/>
      <c r="I20" s="8">
        <f t="shared" si="0"/>
        <v>0</v>
      </c>
    </row>
    <row r="21" spans="2:9" x14ac:dyDescent="0.25">
      <c r="B21" s="1">
        <v>35</v>
      </c>
      <c r="C21" s="2">
        <v>702.90000000000009</v>
      </c>
      <c r="D21" s="2">
        <v>1549.9</v>
      </c>
      <c r="E21" s="2">
        <v>1</v>
      </c>
      <c r="F21" s="2">
        <v>1</v>
      </c>
      <c r="G21" s="8"/>
      <c r="H21" s="13"/>
      <c r="I21" s="8">
        <f t="shared" si="0"/>
        <v>0</v>
      </c>
    </row>
    <row r="22" spans="2:9" x14ac:dyDescent="0.25">
      <c r="B22" s="1">
        <v>37</v>
      </c>
      <c r="C22" s="2">
        <v>702.90000000000009</v>
      </c>
      <c r="D22" s="2">
        <v>801.90000000000009</v>
      </c>
      <c r="E22" s="2">
        <v>1</v>
      </c>
      <c r="F22" s="2">
        <v>1</v>
      </c>
      <c r="G22" s="8"/>
      <c r="H22" s="13"/>
      <c r="I22" s="8">
        <f t="shared" si="0"/>
        <v>0</v>
      </c>
    </row>
    <row r="23" spans="2:9" x14ac:dyDescent="0.25">
      <c r="B23" s="1">
        <v>38</v>
      </c>
      <c r="C23" s="2">
        <v>1181.4000000000001</v>
      </c>
      <c r="D23" s="2">
        <v>801.90000000000009</v>
      </c>
      <c r="E23" s="2">
        <v>1</v>
      </c>
      <c r="F23" s="2">
        <v>1</v>
      </c>
      <c r="G23" s="8"/>
      <c r="H23" s="13"/>
      <c r="I23" s="8">
        <f t="shared" si="0"/>
        <v>0</v>
      </c>
    </row>
    <row r="24" spans="2:9" x14ac:dyDescent="0.25">
      <c r="B24" s="1">
        <v>40</v>
      </c>
      <c r="C24" s="2">
        <v>884.40000000000009</v>
      </c>
      <c r="D24" s="2">
        <v>1571.9</v>
      </c>
      <c r="E24" s="2">
        <v>3</v>
      </c>
      <c r="F24" s="2">
        <v>3</v>
      </c>
      <c r="G24" s="8"/>
      <c r="H24" s="13"/>
      <c r="I24" s="8">
        <f t="shared" si="0"/>
        <v>0</v>
      </c>
    </row>
    <row r="25" spans="2:9" x14ac:dyDescent="0.25">
      <c r="B25" s="1">
        <v>41</v>
      </c>
      <c r="C25" s="2">
        <v>906.40000000000009</v>
      </c>
      <c r="D25" s="2">
        <v>1571.9</v>
      </c>
      <c r="E25" s="2">
        <v>2</v>
      </c>
      <c r="F25" s="2">
        <v>2</v>
      </c>
      <c r="G25" s="8"/>
      <c r="H25" s="13"/>
      <c r="I25" s="8">
        <f t="shared" si="0"/>
        <v>0</v>
      </c>
    </row>
    <row r="26" spans="2:9" x14ac:dyDescent="0.25">
      <c r="B26" s="1">
        <v>42</v>
      </c>
      <c r="C26" s="2">
        <v>895.40000000000009</v>
      </c>
      <c r="D26" s="2">
        <v>1571.9</v>
      </c>
      <c r="E26" s="2">
        <v>1</v>
      </c>
      <c r="F26" s="2">
        <v>1</v>
      </c>
      <c r="G26" s="8"/>
      <c r="H26" s="13"/>
      <c r="I26" s="8">
        <f t="shared" si="0"/>
        <v>0</v>
      </c>
    </row>
    <row r="27" spans="2:9" x14ac:dyDescent="0.25">
      <c r="B27" s="1">
        <v>43</v>
      </c>
      <c r="C27" s="2">
        <v>867.90000000000009</v>
      </c>
      <c r="D27" s="2">
        <v>1571.9</v>
      </c>
      <c r="E27" s="2">
        <v>2</v>
      </c>
      <c r="F27" s="2">
        <v>2</v>
      </c>
      <c r="G27" s="8"/>
      <c r="H27" s="13"/>
      <c r="I27" s="8">
        <f t="shared" si="0"/>
        <v>0</v>
      </c>
    </row>
    <row r="28" spans="2:9" x14ac:dyDescent="0.25">
      <c r="B28" s="1">
        <v>44</v>
      </c>
      <c r="C28" s="2">
        <v>911.90000000000009</v>
      </c>
      <c r="D28" s="2">
        <v>1571.9</v>
      </c>
      <c r="E28" s="2">
        <v>4</v>
      </c>
      <c r="F28" s="2">
        <v>8</v>
      </c>
      <c r="G28" s="8"/>
      <c r="H28" s="13"/>
      <c r="I28" s="8">
        <f t="shared" si="0"/>
        <v>0</v>
      </c>
    </row>
    <row r="29" spans="2:9" x14ac:dyDescent="0.25">
      <c r="B29" s="1">
        <v>45</v>
      </c>
      <c r="C29" s="2">
        <v>911.90000000000009</v>
      </c>
      <c r="D29" s="2">
        <v>851.40000000000009</v>
      </c>
      <c r="E29" s="2">
        <v>9</v>
      </c>
      <c r="F29" s="2">
        <v>9</v>
      </c>
      <c r="G29" s="8"/>
      <c r="H29" s="13"/>
      <c r="I29" s="8">
        <f t="shared" si="0"/>
        <v>0</v>
      </c>
    </row>
    <row r="30" spans="2:9" x14ac:dyDescent="0.25">
      <c r="B30" s="1">
        <v>46</v>
      </c>
      <c r="C30" s="2">
        <v>658.90000000000009</v>
      </c>
      <c r="D30" s="2">
        <v>1516.9</v>
      </c>
      <c r="E30" s="2">
        <v>3</v>
      </c>
      <c r="F30" s="2">
        <v>3</v>
      </c>
      <c r="G30" s="8"/>
      <c r="H30" s="13"/>
      <c r="I30" s="8">
        <f t="shared" si="0"/>
        <v>0</v>
      </c>
    </row>
    <row r="31" spans="2:9" x14ac:dyDescent="0.25">
      <c r="B31" s="1">
        <v>47</v>
      </c>
      <c r="C31" s="2">
        <v>823.90000000000009</v>
      </c>
      <c r="D31" s="2">
        <v>1593.9</v>
      </c>
      <c r="E31" s="2">
        <v>16</v>
      </c>
      <c r="F31" s="2">
        <v>16</v>
      </c>
      <c r="G31" s="8"/>
      <c r="H31" s="13"/>
      <c r="I31" s="8">
        <f t="shared" si="0"/>
        <v>0</v>
      </c>
    </row>
    <row r="32" spans="2:9" x14ac:dyDescent="0.25">
      <c r="B32" s="1">
        <v>48</v>
      </c>
      <c r="C32" s="2">
        <v>592.90000000000009</v>
      </c>
      <c r="D32" s="2">
        <v>1483.9</v>
      </c>
      <c r="E32" s="2">
        <v>1</v>
      </c>
      <c r="F32" s="2">
        <v>1</v>
      </c>
      <c r="G32" s="8"/>
      <c r="H32" s="13"/>
      <c r="I32" s="8">
        <f t="shared" si="0"/>
        <v>0</v>
      </c>
    </row>
    <row r="33" spans="2:9" x14ac:dyDescent="0.25">
      <c r="B33" s="1">
        <v>49</v>
      </c>
      <c r="C33" s="2">
        <v>834.90000000000009</v>
      </c>
      <c r="D33" s="2">
        <v>1615.9</v>
      </c>
      <c r="E33" s="2">
        <v>12</v>
      </c>
      <c r="F33" s="2">
        <v>12</v>
      </c>
      <c r="G33" s="8"/>
      <c r="H33" s="13"/>
      <c r="I33" s="8">
        <f t="shared" si="0"/>
        <v>0</v>
      </c>
    </row>
    <row r="34" spans="2:9" x14ac:dyDescent="0.25">
      <c r="B34" s="1">
        <v>50</v>
      </c>
      <c r="C34" s="2">
        <v>554.40000000000009</v>
      </c>
      <c r="D34" s="2">
        <v>1593.9</v>
      </c>
      <c r="E34" s="2">
        <v>1</v>
      </c>
      <c r="F34" s="2">
        <v>1</v>
      </c>
      <c r="G34" s="8"/>
      <c r="H34" s="13"/>
      <c r="I34" s="8">
        <f t="shared" si="0"/>
        <v>0</v>
      </c>
    </row>
    <row r="35" spans="2:9" x14ac:dyDescent="0.25">
      <c r="B35" s="1" t="s">
        <v>7</v>
      </c>
      <c r="C35" s="2">
        <v>884.40000000000009</v>
      </c>
      <c r="D35" s="2">
        <v>1329.9</v>
      </c>
      <c r="E35" s="2">
        <v>1</v>
      </c>
      <c r="F35" s="2">
        <v>1</v>
      </c>
      <c r="G35" s="8"/>
      <c r="H35" s="13"/>
      <c r="I35" s="8">
        <f t="shared" si="0"/>
        <v>0</v>
      </c>
    </row>
    <row r="36" spans="2:9" x14ac:dyDescent="0.25">
      <c r="B36" s="1" t="s">
        <v>8</v>
      </c>
      <c r="C36" s="2">
        <v>702.90000000000009</v>
      </c>
      <c r="D36" s="2">
        <v>658.90000000000009</v>
      </c>
      <c r="E36" s="2">
        <v>5</v>
      </c>
      <c r="F36" s="2">
        <v>5</v>
      </c>
      <c r="G36" s="8"/>
      <c r="H36" s="13"/>
      <c r="I36" s="8">
        <f t="shared" si="0"/>
        <v>0</v>
      </c>
    </row>
    <row r="37" spans="2:9" x14ac:dyDescent="0.25">
      <c r="B37" s="1">
        <v>52</v>
      </c>
      <c r="C37" s="2">
        <v>911.90000000000009</v>
      </c>
      <c r="D37" s="2">
        <v>834.90000000000009</v>
      </c>
      <c r="E37" s="2">
        <v>77</v>
      </c>
      <c r="F37" s="2">
        <v>77</v>
      </c>
      <c r="G37" s="8"/>
      <c r="H37" s="13"/>
      <c r="I37" s="8">
        <f t="shared" si="0"/>
        <v>0</v>
      </c>
    </row>
    <row r="38" spans="2:9" x14ac:dyDescent="0.25">
      <c r="B38" s="1">
        <v>53</v>
      </c>
      <c r="C38" s="2">
        <v>691.90000000000009</v>
      </c>
      <c r="D38" s="2">
        <v>1252.9000000000001</v>
      </c>
      <c r="E38" s="2">
        <v>2</v>
      </c>
      <c r="F38" s="2">
        <v>2</v>
      </c>
      <c r="G38" s="8"/>
      <c r="H38" s="13"/>
      <c r="I38" s="8">
        <f t="shared" si="0"/>
        <v>0</v>
      </c>
    </row>
    <row r="39" spans="2:9" x14ac:dyDescent="0.25">
      <c r="B39" s="1">
        <v>54</v>
      </c>
      <c r="C39" s="2">
        <v>812.90000000000009</v>
      </c>
      <c r="D39" s="2">
        <v>856.90000000000009</v>
      </c>
      <c r="E39" s="2">
        <v>3</v>
      </c>
      <c r="F39" s="2">
        <v>3</v>
      </c>
      <c r="G39" s="8"/>
      <c r="H39" s="13"/>
      <c r="I39" s="8">
        <f t="shared" si="0"/>
        <v>0</v>
      </c>
    </row>
    <row r="40" spans="2:9" x14ac:dyDescent="0.25">
      <c r="B40" s="1">
        <v>55</v>
      </c>
      <c r="C40" s="2">
        <v>713.90000000000009</v>
      </c>
      <c r="D40" s="2">
        <v>1538.9</v>
      </c>
      <c r="E40" s="2">
        <v>2</v>
      </c>
      <c r="F40" s="2">
        <v>2</v>
      </c>
      <c r="G40" s="8"/>
      <c r="H40" s="13"/>
      <c r="I40" s="8">
        <f t="shared" si="0"/>
        <v>0</v>
      </c>
    </row>
    <row r="41" spans="2:9" x14ac:dyDescent="0.25">
      <c r="B41" s="1">
        <v>56</v>
      </c>
      <c r="C41" s="2">
        <v>906.40000000000009</v>
      </c>
      <c r="D41" s="2">
        <v>1593.9</v>
      </c>
      <c r="E41" s="2">
        <v>1</v>
      </c>
      <c r="F41" s="2">
        <v>1</v>
      </c>
      <c r="G41" s="8"/>
      <c r="H41" s="13"/>
      <c r="I41" s="8">
        <f t="shared" si="0"/>
        <v>0</v>
      </c>
    </row>
    <row r="42" spans="2:9" x14ac:dyDescent="0.25">
      <c r="B42" s="1">
        <v>57</v>
      </c>
      <c r="C42" s="2">
        <v>774.40000000000009</v>
      </c>
      <c r="D42" s="2">
        <v>1582.9</v>
      </c>
      <c r="E42" s="2">
        <v>1</v>
      </c>
      <c r="F42" s="2">
        <v>1</v>
      </c>
      <c r="G42" s="8"/>
      <c r="H42" s="13"/>
      <c r="I42" s="8">
        <f t="shared" si="0"/>
        <v>0</v>
      </c>
    </row>
    <row r="43" spans="2:9" x14ac:dyDescent="0.25">
      <c r="B43" s="1">
        <v>58</v>
      </c>
      <c r="C43" s="2">
        <v>812.90000000000009</v>
      </c>
      <c r="D43" s="2">
        <v>851.40000000000009</v>
      </c>
      <c r="E43" s="2">
        <v>1</v>
      </c>
      <c r="F43" s="2">
        <v>1</v>
      </c>
      <c r="G43" s="8"/>
      <c r="H43" s="13"/>
      <c r="I43" s="8">
        <f t="shared" si="0"/>
        <v>0</v>
      </c>
    </row>
    <row r="44" spans="2:9" x14ac:dyDescent="0.25">
      <c r="B44" s="1">
        <v>59</v>
      </c>
      <c r="C44" s="2">
        <v>361.90000000000003</v>
      </c>
      <c r="D44" s="2">
        <v>438.90000000000003</v>
      </c>
      <c r="E44" s="2">
        <v>1</v>
      </c>
      <c r="F44" s="2">
        <v>1</v>
      </c>
      <c r="G44" s="8"/>
      <c r="H44" s="13"/>
      <c r="I44" s="8">
        <f t="shared" si="0"/>
        <v>0</v>
      </c>
    </row>
    <row r="45" spans="2:9" x14ac:dyDescent="0.25">
      <c r="B45" s="1">
        <v>60</v>
      </c>
      <c r="C45" s="2">
        <v>906.40000000000009</v>
      </c>
      <c r="D45" s="2">
        <v>851.40000000000009</v>
      </c>
      <c r="E45" s="2">
        <v>2</v>
      </c>
      <c r="F45" s="2">
        <v>2</v>
      </c>
      <c r="G45" s="8"/>
      <c r="H45" s="13"/>
      <c r="I45" s="8">
        <f t="shared" si="0"/>
        <v>0</v>
      </c>
    </row>
    <row r="46" spans="2:9" x14ac:dyDescent="0.25">
      <c r="B46" s="1">
        <v>61</v>
      </c>
      <c r="C46" s="2">
        <v>746.90000000000009</v>
      </c>
      <c r="D46" s="2">
        <v>862.40000000000009</v>
      </c>
      <c r="E46" s="2">
        <v>1</v>
      </c>
      <c r="F46" s="2">
        <v>1</v>
      </c>
      <c r="G46" s="8"/>
      <c r="H46" s="13"/>
      <c r="I46" s="8">
        <f t="shared" si="0"/>
        <v>0</v>
      </c>
    </row>
    <row r="47" spans="2:9" x14ac:dyDescent="0.25">
      <c r="B47" s="1">
        <v>62</v>
      </c>
      <c r="C47" s="2">
        <v>708.40000000000009</v>
      </c>
      <c r="D47" s="2">
        <v>977.90000000000009</v>
      </c>
      <c r="E47" s="2">
        <v>7</v>
      </c>
      <c r="F47" s="2">
        <v>7</v>
      </c>
      <c r="G47" s="8"/>
      <c r="H47" s="13"/>
      <c r="I47" s="8">
        <f t="shared" si="0"/>
        <v>0</v>
      </c>
    </row>
    <row r="48" spans="2:9" x14ac:dyDescent="0.25">
      <c r="B48" s="1">
        <v>63</v>
      </c>
      <c r="C48" s="2">
        <v>744.7</v>
      </c>
      <c r="D48" s="2">
        <v>1736.9</v>
      </c>
      <c r="E48" s="2">
        <v>1</v>
      </c>
      <c r="F48" s="2">
        <v>1</v>
      </c>
      <c r="G48" s="8"/>
      <c r="H48" s="13"/>
      <c r="I48" s="8">
        <f t="shared" si="0"/>
        <v>0</v>
      </c>
    </row>
    <row r="49" spans="2:9" x14ac:dyDescent="0.25">
      <c r="B49" s="1">
        <v>65</v>
      </c>
      <c r="C49" s="2">
        <v>1038.4000000000001</v>
      </c>
      <c r="D49" s="2">
        <v>328.90000000000003</v>
      </c>
      <c r="E49" s="2">
        <v>19</v>
      </c>
      <c r="F49" s="2">
        <v>19</v>
      </c>
      <c r="G49" s="8"/>
      <c r="H49" s="13"/>
      <c r="I49" s="8">
        <f t="shared" si="0"/>
        <v>0</v>
      </c>
    </row>
    <row r="50" spans="2:9" x14ac:dyDescent="0.25">
      <c r="B50" s="1">
        <v>66</v>
      </c>
      <c r="C50" s="2">
        <v>746.90000000000009</v>
      </c>
      <c r="D50" s="2">
        <v>1032.9000000000001</v>
      </c>
      <c r="E50" s="2">
        <v>3</v>
      </c>
      <c r="F50" s="2">
        <v>3</v>
      </c>
      <c r="G50" s="8"/>
      <c r="H50" s="13"/>
      <c r="I50" s="8">
        <f t="shared" si="0"/>
        <v>0</v>
      </c>
    </row>
    <row r="51" spans="2:9" x14ac:dyDescent="0.25">
      <c r="B51" s="1">
        <v>68</v>
      </c>
      <c r="C51" s="2">
        <v>944.90000000000009</v>
      </c>
      <c r="D51" s="2">
        <v>1296.9000000000001</v>
      </c>
      <c r="E51" s="2">
        <v>2</v>
      </c>
      <c r="F51" s="2">
        <v>2</v>
      </c>
      <c r="G51" s="8"/>
      <c r="H51" s="13"/>
      <c r="I51" s="8">
        <f t="shared" si="0"/>
        <v>0</v>
      </c>
    </row>
    <row r="52" spans="2:9" x14ac:dyDescent="0.25">
      <c r="B52" s="1">
        <v>69</v>
      </c>
      <c r="C52" s="2">
        <v>763.40000000000009</v>
      </c>
      <c r="D52" s="2">
        <v>1549.9</v>
      </c>
      <c r="E52" s="2">
        <v>3</v>
      </c>
      <c r="F52" s="2">
        <v>3</v>
      </c>
      <c r="G52" s="8"/>
      <c r="H52" s="13"/>
      <c r="I52" s="8">
        <f t="shared" si="0"/>
        <v>0</v>
      </c>
    </row>
    <row r="53" spans="2:9" x14ac:dyDescent="0.25">
      <c r="B53" s="1">
        <v>70</v>
      </c>
      <c r="C53" s="2">
        <v>1032.9000000000001</v>
      </c>
      <c r="D53" s="2">
        <v>1296.9000000000001</v>
      </c>
      <c r="E53" s="2">
        <v>1</v>
      </c>
      <c r="F53" s="2">
        <v>1</v>
      </c>
      <c r="G53" s="8"/>
      <c r="H53" s="13"/>
      <c r="I53" s="8">
        <f t="shared" si="0"/>
        <v>0</v>
      </c>
    </row>
    <row r="54" spans="2:9" x14ac:dyDescent="0.25">
      <c r="B54" s="1">
        <v>71</v>
      </c>
      <c r="C54" s="2">
        <v>623.70000000000005</v>
      </c>
      <c r="D54" s="2">
        <v>1296.9000000000001</v>
      </c>
      <c r="E54" s="2">
        <v>1</v>
      </c>
      <c r="F54" s="2">
        <v>1</v>
      </c>
      <c r="G54" s="8"/>
      <c r="H54" s="13"/>
      <c r="I54" s="8">
        <f t="shared" si="0"/>
        <v>0</v>
      </c>
    </row>
    <row r="55" spans="2:9" x14ac:dyDescent="0.25">
      <c r="B55" s="1">
        <v>73</v>
      </c>
      <c r="C55" s="2">
        <v>823.90000000000009</v>
      </c>
      <c r="D55" s="2">
        <v>1626.9</v>
      </c>
      <c r="E55" s="2">
        <v>13</v>
      </c>
      <c r="F55" s="2">
        <v>13</v>
      </c>
      <c r="G55" s="8"/>
      <c r="H55" s="13"/>
      <c r="I55" s="8">
        <f t="shared" si="0"/>
        <v>0</v>
      </c>
    </row>
    <row r="56" spans="2:9" x14ac:dyDescent="0.25">
      <c r="B56" s="1">
        <v>75</v>
      </c>
      <c r="C56" s="2">
        <v>625.90000000000009</v>
      </c>
      <c r="D56" s="2">
        <v>889.90000000000009</v>
      </c>
      <c r="E56" s="2">
        <v>1</v>
      </c>
      <c r="F56" s="2">
        <v>1</v>
      </c>
      <c r="G56" s="8"/>
      <c r="H56" s="13"/>
      <c r="I56" s="8">
        <f t="shared" si="0"/>
        <v>0</v>
      </c>
    </row>
    <row r="57" spans="2:9" x14ac:dyDescent="0.25">
      <c r="B57" s="1">
        <v>78</v>
      </c>
      <c r="C57" s="2">
        <v>906.40000000000009</v>
      </c>
      <c r="D57" s="2">
        <v>796.40000000000009</v>
      </c>
      <c r="E57" s="2">
        <v>9</v>
      </c>
      <c r="F57" s="2">
        <v>9</v>
      </c>
      <c r="G57" s="8"/>
      <c r="H57" s="13"/>
      <c r="I57" s="8">
        <f t="shared" si="0"/>
        <v>0</v>
      </c>
    </row>
    <row r="58" spans="2:9" x14ac:dyDescent="0.25">
      <c r="B58" s="1">
        <v>80</v>
      </c>
      <c r="C58" s="2">
        <v>933.90000000000009</v>
      </c>
      <c r="D58" s="2">
        <v>1296.9000000000001</v>
      </c>
      <c r="E58" s="2">
        <v>1</v>
      </c>
      <c r="F58" s="2">
        <v>1</v>
      </c>
      <c r="G58" s="8"/>
      <c r="H58" s="13"/>
      <c r="I58" s="8">
        <f t="shared" si="0"/>
        <v>0</v>
      </c>
    </row>
    <row r="59" spans="2:9" x14ac:dyDescent="0.25">
      <c r="B59" s="1">
        <v>81</v>
      </c>
      <c r="C59" s="2">
        <v>603.90000000000009</v>
      </c>
      <c r="D59" s="2">
        <v>1703.9</v>
      </c>
      <c r="E59" s="2">
        <v>2</v>
      </c>
      <c r="F59" s="2">
        <v>2</v>
      </c>
      <c r="G59" s="8"/>
      <c r="H59" s="13"/>
      <c r="I59" s="8">
        <f t="shared" si="0"/>
        <v>0</v>
      </c>
    </row>
    <row r="60" spans="2:9" x14ac:dyDescent="0.25">
      <c r="B60" s="1">
        <v>83</v>
      </c>
      <c r="C60" s="2">
        <v>757.90000000000009</v>
      </c>
      <c r="D60" s="2">
        <v>1703.9</v>
      </c>
      <c r="E60" s="2">
        <v>3</v>
      </c>
      <c r="F60" s="2">
        <v>3</v>
      </c>
      <c r="G60" s="8"/>
      <c r="H60" s="13"/>
      <c r="I60" s="8">
        <f t="shared" si="0"/>
        <v>0</v>
      </c>
    </row>
    <row r="61" spans="2:9" x14ac:dyDescent="0.25">
      <c r="B61" s="1">
        <v>86</v>
      </c>
      <c r="C61" s="2">
        <v>966.90000000000009</v>
      </c>
      <c r="D61" s="2">
        <v>1703.9</v>
      </c>
      <c r="E61" s="2">
        <v>1</v>
      </c>
      <c r="F61" s="2">
        <v>1</v>
      </c>
      <c r="G61" s="8"/>
      <c r="H61" s="13"/>
      <c r="I61" s="8">
        <f t="shared" si="0"/>
        <v>0</v>
      </c>
    </row>
    <row r="62" spans="2:9" x14ac:dyDescent="0.25">
      <c r="B62" s="1">
        <v>88</v>
      </c>
      <c r="C62" s="2">
        <v>724.90000000000009</v>
      </c>
      <c r="D62" s="2">
        <v>1351.9</v>
      </c>
      <c r="E62" s="2">
        <v>1</v>
      </c>
      <c r="F62" s="2">
        <v>1</v>
      </c>
      <c r="G62" s="8"/>
      <c r="H62" s="13"/>
      <c r="I62" s="8">
        <f t="shared" si="0"/>
        <v>0</v>
      </c>
    </row>
    <row r="63" spans="2:9" x14ac:dyDescent="0.25">
      <c r="B63" s="1">
        <v>89</v>
      </c>
      <c r="C63" s="2">
        <v>999.90000000000009</v>
      </c>
      <c r="D63" s="2">
        <v>658.90000000000009</v>
      </c>
      <c r="E63" s="2">
        <v>1</v>
      </c>
      <c r="F63" s="2">
        <v>1</v>
      </c>
      <c r="G63" s="8"/>
      <c r="H63" s="13"/>
      <c r="I63" s="8">
        <f t="shared" si="0"/>
        <v>0</v>
      </c>
    </row>
    <row r="64" spans="2:9" x14ac:dyDescent="0.25">
      <c r="B64" s="1">
        <v>90</v>
      </c>
      <c r="C64" s="2">
        <v>917.40000000000009</v>
      </c>
      <c r="D64" s="2">
        <v>680.90000000000009</v>
      </c>
      <c r="E64" s="2">
        <v>2</v>
      </c>
      <c r="F64" s="2">
        <v>2</v>
      </c>
      <c r="G64" s="8"/>
      <c r="H64" s="13"/>
      <c r="I64" s="8">
        <f t="shared" si="0"/>
        <v>0</v>
      </c>
    </row>
    <row r="65" spans="2:9" x14ac:dyDescent="0.25">
      <c r="B65" s="1">
        <v>94</v>
      </c>
      <c r="C65" s="2">
        <v>757.90000000000009</v>
      </c>
      <c r="D65" s="2">
        <v>1956.9</v>
      </c>
      <c r="E65" s="2">
        <v>1</v>
      </c>
      <c r="F65" s="2">
        <v>1</v>
      </c>
      <c r="G65" s="8"/>
      <c r="H65" s="13"/>
      <c r="I65" s="8">
        <f t="shared" si="0"/>
        <v>0</v>
      </c>
    </row>
    <row r="66" spans="2:9" x14ac:dyDescent="0.25">
      <c r="B66" s="1">
        <v>95</v>
      </c>
      <c r="C66" s="2">
        <v>944.90000000000009</v>
      </c>
      <c r="D66" s="2">
        <v>1329.9</v>
      </c>
      <c r="E66" s="2">
        <v>2</v>
      </c>
      <c r="F66" s="2">
        <v>2</v>
      </c>
      <c r="G66" s="8"/>
      <c r="H66" s="13"/>
      <c r="I66" s="8">
        <f t="shared" si="0"/>
        <v>0</v>
      </c>
    </row>
    <row r="67" spans="2:9" x14ac:dyDescent="0.25">
      <c r="B67" s="1">
        <v>96</v>
      </c>
      <c r="C67" s="2">
        <v>1021.9000000000001</v>
      </c>
      <c r="D67" s="2">
        <v>1439.9</v>
      </c>
      <c r="E67" s="2">
        <v>1</v>
      </c>
      <c r="F67" s="2">
        <v>1</v>
      </c>
      <c r="G67" s="8"/>
      <c r="H67" s="13"/>
      <c r="I67" s="8">
        <f t="shared" si="0"/>
        <v>0</v>
      </c>
    </row>
    <row r="68" spans="2:9" x14ac:dyDescent="0.25">
      <c r="B68" s="1">
        <v>97</v>
      </c>
      <c r="C68" s="2">
        <v>1010.9000000000001</v>
      </c>
      <c r="D68" s="2">
        <v>1318.9</v>
      </c>
      <c r="E68" s="2">
        <v>1</v>
      </c>
      <c r="F68" s="2">
        <v>1</v>
      </c>
      <c r="G68" s="8"/>
      <c r="H68" s="13"/>
      <c r="I68" s="8">
        <f t="shared" ref="I68:I72" si="1">ROUND((G68*H68+G68)*F68,2)</f>
        <v>0</v>
      </c>
    </row>
    <row r="69" spans="2:9" x14ac:dyDescent="0.25">
      <c r="B69" s="1">
        <v>98</v>
      </c>
      <c r="C69" s="2">
        <v>1043.9000000000001</v>
      </c>
      <c r="D69" s="2">
        <v>1351.9</v>
      </c>
      <c r="E69" s="2">
        <v>1</v>
      </c>
      <c r="F69" s="2">
        <v>1</v>
      </c>
      <c r="G69" s="8"/>
      <c r="H69" s="13"/>
      <c r="I69" s="8">
        <f t="shared" si="1"/>
        <v>0</v>
      </c>
    </row>
    <row r="70" spans="2:9" x14ac:dyDescent="0.25">
      <c r="B70" s="1">
        <v>99</v>
      </c>
      <c r="C70" s="2">
        <v>922.90000000000009</v>
      </c>
      <c r="D70" s="2">
        <v>1021.9000000000001</v>
      </c>
      <c r="E70" s="2">
        <v>1</v>
      </c>
      <c r="F70" s="2">
        <v>1</v>
      </c>
      <c r="G70" s="8"/>
      <c r="H70" s="13"/>
      <c r="I70" s="8">
        <f t="shared" si="1"/>
        <v>0</v>
      </c>
    </row>
    <row r="71" spans="2:9" x14ac:dyDescent="0.25">
      <c r="B71" s="1">
        <v>105</v>
      </c>
      <c r="C71" s="2">
        <v>966.90000000000009</v>
      </c>
      <c r="D71" s="2">
        <v>1395.9</v>
      </c>
      <c r="E71" s="2">
        <v>1</v>
      </c>
      <c r="F71" s="2">
        <v>1</v>
      </c>
      <c r="G71" s="8"/>
      <c r="H71" s="13"/>
      <c r="I71" s="8">
        <f t="shared" si="1"/>
        <v>0</v>
      </c>
    </row>
    <row r="72" spans="2:9" x14ac:dyDescent="0.25">
      <c r="B72" s="1" t="s">
        <v>9</v>
      </c>
      <c r="C72" s="2">
        <v>845.90000000000009</v>
      </c>
      <c r="D72" s="2">
        <v>851.40000000000009</v>
      </c>
      <c r="E72" s="2">
        <v>1</v>
      </c>
      <c r="F72" s="2">
        <v>1</v>
      </c>
      <c r="G72" s="8"/>
      <c r="H72" s="13"/>
      <c r="I72" s="8">
        <f t="shared" si="1"/>
        <v>0</v>
      </c>
    </row>
    <row r="73" spans="2:9" x14ac:dyDescent="0.25">
      <c r="E73" s="3" t="s">
        <v>10</v>
      </c>
      <c r="F73" s="3">
        <v>472</v>
      </c>
      <c r="G73" s="9"/>
      <c r="H73" s="14"/>
      <c r="I73" s="9">
        <f>SUM(I4:I72)</f>
        <v>0</v>
      </c>
    </row>
    <row r="77" spans="2:9" x14ac:dyDescent="0.25">
      <c r="B77" s="4" t="s">
        <v>12</v>
      </c>
      <c r="C77" s="4"/>
      <c r="D77" s="4"/>
      <c r="E77" s="4"/>
      <c r="F77" s="4"/>
      <c r="G77" s="11"/>
      <c r="H77" s="16"/>
    </row>
    <row r="78" spans="2:9" x14ac:dyDescent="0.25">
      <c r="B78" s="4" t="s">
        <v>14</v>
      </c>
      <c r="C78" s="4"/>
      <c r="D78" s="4"/>
      <c r="E78" s="4"/>
      <c r="F78" s="4"/>
      <c r="G78" s="11"/>
      <c r="H78" s="16"/>
    </row>
    <row r="79" spans="2:9" x14ac:dyDescent="0.25">
      <c r="B79" s="4" t="s">
        <v>16</v>
      </c>
      <c r="C79" s="4"/>
      <c r="D79" s="4"/>
      <c r="E79" s="4"/>
      <c r="F79" s="4"/>
      <c r="G79" s="11"/>
      <c r="H79" s="16"/>
    </row>
    <row r="80" spans="2:9" x14ac:dyDescent="0.25">
      <c r="B80" s="4" t="s">
        <v>18</v>
      </c>
      <c r="C80" s="4"/>
      <c r="D80" s="4"/>
      <c r="E80" s="4"/>
      <c r="F80" s="4"/>
      <c r="G80" s="11"/>
      <c r="H80" s="16"/>
    </row>
  </sheetData>
  <mergeCells count="4">
    <mergeCell ref="B80:F80"/>
    <mergeCell ref="B77:F77"/>
    <mergeCell ref="B78:F78"/>
    <mergeCell ref="B79:F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2022-10-25T07:57:45Z</cp:lastPrinted>
  <dcterms:created xsi:type="dcterms:W3CDTF">2022-10-25T07:07:11Z</dcterms:created>
  <dcterms:modified xsi:type="dcterms:W3CDTF">2022-10-25T07:57:54Z</dcterms:modified>
</cp:coreProperties>
</file>