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35" yWindow="-60" windowWidth="15210" windowHeight="12300" tabRatio="703"/>
  </bookViews>
  <sheets>
    <sheet name="DROGÓWKA" sheetId="1" r:id="rId1"/>
  </sheets>
  <definedNames>
    <definedName name="_xlnm.Print_Area" localSheetId="0">DROGÓWKA!$A$1:$F$23</definedName>
    <definedName name="_xlnm.Print_Titles" localSheetId="0">DROGÓWKA!$5:$6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A10" i="1"/>
  <c r="F19" i="1" l="1"/>
  <c r="F18" i="1" s="1"/>
  <c r="A14" i="1"/>
  <c r="A18" i="1" s="1"/>
  <c r="F14" i="1" l="1"/>
</calcChain>
</file>

<file path=xl/sharedStrings.xml><?xml version="1.0" encoding="utf-8"?>
<sst xmlns="http://schemas.openxmlformats.org/spreadsheetml/2006/main" count="60" uniqueCount="37">
  <si>
    <t>Lp.</t>
  </si>
  <si>
    <t>Jednostka</t>
  </si>
  <si>
    <t>Nazwa</t>
  </si>
  <si>
    <t>x</t>
  </si>
  <si>
    <t>Wyszczególnienie elementów</t>
  </si>
  <si>
    <r>
      <t>m</t>
    </r>
    <r>
      <rPr>
        <vertAlign val="superscript"/>
        <sz val="10"/>
        <rFont val="Arial Narrow"/>
        <family val="2"/>
      </rPr>
      <t>3</t>
    </r>
  </si>
  <si>
    <r>
      <t>m</t>
    </r>
    <r>
      <rPr>
        <vertAlign val="superscript"/>
        <sz val="10"/>
        <rFont val="Arial Narrow"/>
        <family val="2"/>
      </rPr>
      <t>2</t>
    </r>
  </si>
  <si>
    <t>Numer  SST (podstawa wyceny)</t>
  </si>
  <si>
    <t>Numer pozycji cenowej</t>
  </si>
  <si>
    <t>Ilość</t>
  </si>
  <si>
    <t>ROBOTY DROGOWE</t>
  </si>
  <si>
    <t>D 05.00.00</t>
  </si>
  <si>
    <t>NAWIERZCHNIE</t>
  </si>
  <si>
    <t>D 04.00.00</t>
  </si>
  <si>
    <t>PODBUDOWY</t>
  </si>
  <si>
    <t>12</t>
  </si>
  <si>
    <t>D 04.03.01</t>
  </si>
  <si>
    <t>Oczyszczenie warstw konstrukcyjnych mechanicznie</t>
  </si>
  <si>
    <t>01</t>
  </si>
  <si>
    <t>Oczyszczenie i skropienie n warstw konstrukcyjnych</t>
  </si>
  <si>
    <t>D 05.03.08</t>
  </si>
  <si>
    <t>Nawierzchnie podwójnie powierzchniowo utrwalane</t>
  </si>
  <si>
    <r>
      <t>Wykonanie nawierzchni podwójnie powierzchniowo utrwalonej grysem łamanym frakcji 2/5,5/8 o ilości kruszywa 18dm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</rPr>
      <t>/ 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</rPr>
      <t xml:space="preserve"> i asfaltową emulsją kationową w ilości 5kg/m</t>
    </r>
    <r>
      <rPr>
        <vertAlign val="superscript"/>
        <sz val="10"/>
        <rFont val="Arial Narrow"/>
        <family val="2"/>
        <charset val="238"/>
      </rPr>
      <t>2</t>
    </r>
  </si>
  <si>
    <t>REMONT DROGI</t>
  </si>
  <si>
    <t>"Remont drogi leśnej Międzybrodzie – Dębna w km 0+058 – 0+884 w miejscowości Międzybrodzie"</t>
  </si>
  <si>
    <t>Powierzchnia drogi w całości</t>
  </si>
  <si>
    <t>Powierzchnia drogi w miejscach wyrw</t>
  </si>
  <si>
    <t>PRZEDMIAR ROBÓT</t>
  </si>
  <si>
    <r>
      <t>Oczyszczenie warstwy podbudowy tłuczniowej i podbudowy bitumicznej
długość 826 m
średnia szerokość 3,5 m
powierzchna poszerzeń: 447 m</t>
    </r>
    <r>
      <rPr>
        <vertAlign val="superscript"/>
        <sz val="10"/>
        <rFont val="Arial Narrow"/>
        <family val="2"/>
        <charset val="238"/>
      </rPr>
      <t>2</t>
    </r>
  </si>
  <si>
    <t>D 03.00.00</t>
  </si>
  <si>
    <t>ODWODNIENIE KORPUSU DROGOWEGO</t>
  </si>
  <si>
    <t>D 03.03.01</t>
  </si>
  <si>
    <t>Sączki podłużne</t>
  </si>
  <si>
    <t>D 03.03.01 analogia</t>
  </si>
  <si>
    <t>Wykonanie wodopustów z tworzyw sztucznych z ławą betonową - analiza własna</t>
  </si>
  <si>
    <t>m</t>
  </si>
  <si>
    <t>Ilość na drodze L 6*4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</si>
</sst>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b/>
      <sz val="16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b/>
      <sz val="10"/>
      <name val="Arial CE"/>
      <charset val="238"/>
    </font>
    <font>
      <vertAlign val="superscript"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gray125"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50"/>
      </patternFill>
    </fill>
    <fill>
      <patternFill patternType="gray125">
        <bgColor indexed="47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2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2" fontId="2" fillId="0" borderId="7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 wrapText="1"/>
    </xf>
    <xf numFmtId="49" fontId="2" fillId="0" borderId="0" xfId="0" applyNumberFormat="1" applyFont="1" applyAlignment="1" applyProtection="1">
      <alignment horizontal="center" vertical="top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center" vertical="top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3" fillId="5" borderId="3" xfId="0" applyFont="1" applyFill="1" applyBorder="1" applyAlignment="1" applyProtection="1">
      <alignment horizontal="right" vertical="center" wrapText="1"/>
      <protection locked="0"/>
    </xf>
    <xf numFmtId="0" fontId="3" fillId="5" borderId="4" xfId="0" applyFont="1" applyFill="1" applyBorder="1" applyAlignment="1" applyProtection="1">
      <alignment horizontal="right" vertical="center" wrapText="1"/>
      <protection locked="0"/>
    </xf>
    <xf numFmtId="49" fontId="2" fillId="0" borderId="13" xfId="0" applyNumberFormat="1" applyFont="1" applyBorder="1" applyAlignment="1">
      <alignment horizontal="center" vertical="top" wrapText="1"/>
    </xf>
    <xf numFmtId="49" fontId="0" fillId="0" borderId="14" xfId="0" applyNumberFormat="1" applyBorder="1" applyAlignment="1">
      <alignment horizontal="center" vertical="top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right" vertical="center" wrapText="1"/>
      <protection locked="0"/>
    </xf>
    <xf numFmtId="0" fontId="5" fillId="4" borderId="4" xfId="0" applyFont="1" applyFill="1" applyBorder="1" applyAlignment="1">
      <alignment horizontal="right" vertical="center" wrapText="1"/>
    </xf>
    <xf numFmtId="2" fontId="2" fillId="2" borderId="8" xfId="0" applyNumberFormat="1" applyFont="1" applyFill="1" applyBorder="1" applyAlignment="1">
      <alignment horizontal="right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1" fillId="0" borderId="17" xfId="0" applyFont="1" applyBorder="1" applyAlignment="1" applyProtection="1">
      <alignment horizontal="center" vertical="top" wrapText="1"/>
      <protection locked="0"/>
    </xf>
    <xf numFmtId="0" fontId="0" fillId="0" borderId="17" xfId="0" applyBorder="1" applyAlignment="1">
      <alignment horizontal="center" vertical="top" wrapText="1"/>
    </xf>
    <xf numFmtId="0" fontId="1" fillId="6" borderId="15" xfId="0" applyFont="1" applyFill="1" applyBorder="1" applyAlignment="1" applyProtection="1">
      <alignment horizontal="center" vertical="center" wrapText="1"/>
      <protection locked="0"/>
    </xf>
    <xf numFmtId="0" fontId="0" fillId="6" borderId="16" xfId="0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wrapText="1"/>
      <protection locked="0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F52"/>
  <sheetViews>
    <sheetView tabSelected="1" view="pageBreakPreview" topLeftCell="A4" zoomScale="130" zoomScaleSheetLayoutView="130" workbookViewId="0">
      <selection activeCell="G14" sqref="G14"/>
    </sheetView>
  </sheetViews>
  <sheetFormatPr defaultRowHeight="12.75" x14ac:dyDescent="0.2"/>
  <cols>
    <col min="1" max="1" width="3.7109375" style="13" customWidth="1"/>
    <col min="2" max="2" width="9.7109375" style="13" customWidth="1"/>
    <col min="3" max="3" width="6.7109375" style="31" customWidth="1"/>
    <col min="4" max="4" width="40.7109375" style="14" customWidth="1"/>
    <col min="5" max="5" width="5.7109375" style="4" customWidth="1"/>
    <col min="6" max="6" width="7.7109375" style="15" customWidth="1"/>
    <col min="7" max="7" width="16.5703125" style="4" customWidth="1"/>
    <col min="8" max="8" width="11.140625" style="4" bestFit="1" customWidth="1"/>
    <col min="9" max="10" width="9.140625" style="4"/>
    <col min="11" max="11" width="11.7109375" style="4" customWidth="1"/>
    <col min="12" max="16384" width="9.140625" style="4"/>
  </cols>
  <sheetData>
    <row r="1" spans="1:6" ht="24.95" customHeight="1" thickBot="1" x14ac:dyDescent="0.25">
      <c r="A1" s="52" t="s">
        <v>27</v>
      </c>
      <c r="B1" s="53"/>
      <c r="C1" s="53"/>
      <c r="D1" s="53"/>
      <c r="E1" s="53"/>
      <c r="F1" s="53"/>
    </row>
    <row r="2" spans="1:6" ht="42.75" customHeight="1" thickBot="1" x14ac:dyDescent="0.3">
      <c r="A2" s="61" t="s">
        <v>24</v>
      </c>
      <c r="B2" s="61"/>
      <c r="C2" s="61"/>
      <c r="D2" s="61"/>
      <c r="E2" s="61"/>
      <c r="F2" s="61"/>
    </row>
    <row r="3" spans="1:6" ht="30" customHeight="1" thickBot="1" x14ac:dyDescent="0.25">
      <c r="A3" s="54" t="s">
        <v>23</v>
      </c>
      <c r="B3" s="55"/>
      <c r="C3" s="55"/>
      <c r="D3" s="55"/>
      <c r="E3" s="55"/>
      <c r="F3" s="55"/>
    </row>
    <row r="4" spans="1:6" ht="15" customHeight="1" thickBot="1" x14ac:dyDescent="0.25">
      <c r="A4" s="5"/>
      <c r="B4" s="5"/>
      <c r="C4" s="26"/>
      <c r="D4" s="6"/>
      <c r="E4" s="6"/>
      <c r="F4" s="7"/>
    </row>
    <row r="5" spans="1:6" ht="21.95" customHeight="1" x14ac:dyDescent="0.2">
      <c r="A5" s="56" t="s">
        <v>0</v>
      </c>
      <c r="B5" s="58" t="s">
        <v>7</v>
      </c>
      <c r="C5" s="44" t="s">
        <v>8</v>
      </c>
      <c r="D5" s="46" t="s">
        <v>4</v>
      </c>
      <c r="E5" s="46" t="s">
        <v>1</v>
      </c>
      <c r="F5" s="46"/>
    </row>
    <row r="6" spans="1:6" ht="21.95" customHeight="1" thickBot="1" x14ac:dyDescent="0.25">
      <c r="A6" s="57"/>
      <c r="B6" s="59"/>
      <c r="C6" s="45"/>
      <c r="D6" s="60"/>
      <c r="E6" s="20" t="s">
        <v>2</v>
      </c>
      <c r="F6" s="21" t="s">
        <v>9</v>
      </c>
    </row>
    <row r="7" spans="1:6" ht="24.95" customHeight="1" thickBot="1" x14ac:dyDescent="0.25">
      <c r="A7" s="50" t="s">
        <v>10</v>
      </c>
      <c r="B7" s="51"/>
      <c r="C7" s="51"/>
      <c r="D7" s="51"/>
      <c r="E7" s="51"/>
      <c r="F7" s="51"/>
    </row>
    <row r="8" spans="1:6" ht="24.95" customHeight="1" x14ac:dyDescent="0.2">
      <c r="A8" s="62" t="s">
        <v>3</v>
      </c>
      <c r="B8" s="63" t="s">
        <v>29</v>
      </c>
      <c r="C8" s="64"/>
      <c r="D8" s="63" t="s">
        <v>30</v>
      </c>
      <c r="E8" s="63" t="s">
        <v>3</v>
      </c>
      <c r="F8" s="63" t="s">
        <v>3</v>
      </c>
    </row>
    <row r="9" spans="1:6" ht="24.95" customHeight="1" x14ac:dyDescent="0.2">
      <c r="A9" s="65" t="s">
        <v>3</v>
      </c>
      <c r="B9" s="66" t="s">
        <v>31</v>
      </c>
      <c r="C9" s="67"/>
      <c r="D9" s="68" t="s">
        <v>32</v>
      </c>
      <c r="E9" s="66" t="s">
        <v>3</v>
      </c>
      <c r="F9" s="66" t="s">
        <v>3</v>
      </c>
    </row>
    <row r="10" spans="1:6" ht="24.95" customHeight="1" x14ac:dyDescent="0.2">
      <c r="A10" s="69">
        <f>1</f>
        <v>1</v>
      </c>
      <c r="B10" s="70" t="s">
        <v>33</v>
      </c>
      <c r="C10" s="71"/>
      <c r="D10" s="72" t="s">
        <v>34</v>
      </c>
      <c r="E10" s="73" t="s">
        <v>35</v>
      </c>
      <c r="F10" s="74">
        <f>SUM(F11:F12)</f>
        <v>24</v>
      </c>
    </row>
    <row r="11" spans="1:6" ht="24.95" customHeight="1" thickBot="1" x14ac:dyDescent="0.25">
      <c r="A11" s="75"/>
      <c r="B11" s="70"/>
      <c r="C11" s="71"/>
      <c r="D11" s="72" t="s">
        <v>36</v>
      </c>
      <c r="E11" s="73" t="s">
        <v>3</v>
      </c>
      <c r="F11" s="74">
        <v>24</v>
      </c>
    </row>
    <row r="12" spans="1:6" ht="18" customHeight="1" thickBot="1" x14ac:dyDescent="0.25">
      <c r="A12" s="34" t="s">
        <v>3</v>
      </c>
      <c r="B12" s="35" t="s">
        <v>13</v>
      </c>
      <c r="C12" s="36"/>
      <c r="D12" s="35" t="s">
        <v>14</v>
      </c>
      <c r="E12" s="35" t="s">
        <v>3</v>
      </c>
      <c r="F12" s="35" t="s">
        <v>3</v>
      </c>
    </row>
    <row r="13" spans="1:6" x14ac:dyDescent="0.2">
      <c r="A13" s="19" t="s">
        <v>3</v>
      </c>
      <c r="B13" s="3" t="s">
        <v>16</v>
      </c>
      <c r="C13" s="27"/>
      <c r="D13" s="16" t="s">
        <v>19</v>
      </c>
      <c r="E13" s="3" t="s">
        <v>3</v>
      </c>
      <c r="F13" s="3" t="s">
        <v>3</v>
      </c>
    </row>
    <row r="14" spans="1:6" ht="18" customHeight="1" x14ac:dyDescent="0.2">
      <c r="A14" s="18">
        <f>1</f>
        <v>1</v>
      </c>
      <c r="B14" s="1" t="s">
        <v>16</v>
      </c>
      <c r="C14" s="22" t="s">
        <v>15</v>
      </c>
      <c r="D14" s="17" t="s">
        <v>17</v>
      </c>
      <c r="E14" s="8" t="s">
        <v>6</v>
      </c>
      <c r="F14" s="2">
        <f>SUM(F15:F15)</f>
        <v>3338</v>
      </c>
    </row>
    <row r="15" spans="1:6" ht="71.25" customHeight="1" thickBot="1" x14ac:dyDescent="0.25">
      <c r="A15" s="18"/>
      <c r="B15" s="1"/>
      <c r="C15" s="22"/>
      <c r="D15" s="17" t="s">
        <v>28</v>
      </c>
      <c r="E15" s="1" t="s">
        <v>3</v>
      </c>
      <c r="F15" s="2">
        <v>3338</v>
      </c>
    </row>
    <row r="16" spans="1:6" ht="18" customHeight="1" thickBot="1" x14ac:dyDescent="0.25">
      <c r="A16" s="34" t="s">
        <v>3</v>
      </c>
      <c r="B16" s="35" t="s">
        <v>11</v>
      </c>
      <c r="C16" s="36"/>
      <c r="D16" s="35" t="s">
        <v>12</v>
      </c>
      <c r="E16" s="35" t="s">
        <v>3</v>
      </c>
      <c r="F16" s="35" t="s">
        <v>3</v>
      </c>
    </row>
    <row r="17" spans="1:6" ht="18" customHeight="1" x14ac:dyDescent="0.2">
      <c r="A17" s="32" t="s">
        <v>3</v>
      </c>
      <c r="B17" s="25" t="s">
        <v>20</v>
      </c>
      <c r="C17" s="29"/>
      <c r="D17" s="33" t="s">
        <v>21</v>
      </c>
      <c r="E17" s="25" t="s">
        <v>3</v>
      </c>
      <c r="F17" s="25" t="s">
        <v>3</v>
      </c>
    </row>
    <row r="18" spans="1:6" ht="55.5" x14ac:dyDescent="0.2">
      <c r="A18" s="18">
        <f>A14+1</f>
        <v>2</v>
      </c>
      <c r="B18" s="1" t="s">
        <v>20</v>
      </c>
      <c r="C18" s="22" t="s">
        <v>18</v>
      </c>
      <c r="D18" s="17" t="s">
        <v>22</v>
      </c>
      <c r="E18" s="8" t="s">
        <v>5</v>
      </c>
      <c r="F18" s="2">
        <f>F19+F20</f>
        <v>3438</v>
      </c>
    </row>
    <row r="19" spans="1:6" ht="18" customHeight="1" x14ac:dyDescent="0.2">
      <c r="A19" s="18"/>
      <c r="B19" s="1"/>
      <c r="C19" s="22"/>
      <c r="D19" s="17" t="s">
        <v>25</v>
      </c>
      <c r="E19" s="1" t="s">
        <v>3</v>
      </c>
      <c r="F19" s="2">
        <f>F15</f>
        <v>3338</v>
      </c>
    </row>
    <row r="20" spans="1:6" ht="18" customHeight="1" x14ac:dyDescent="0.2">
      <c r="A20" s="37"/>
      <c r="B20" s="38"/>
      <c r="C20" s="39"/>
      <c r="D20" s="40" t="s">
        <v>26</v>
      </c>
      <c r="E20" s="38" t="s">
        <v>3</v>
      </c>
      <c r="F20" s="41">
        <v>100</v>
      </c>
    </row>
    <row r="21" spans="1:6" ht="18" customHeight="1" thickBot="1" x14ac:dyDescent="0.25">
      <c r="A21" s="24"/>
      <c r="B21" s="23"/>
      <c r="C21" s="28"/>
      <c r="D21" s="49"/>
      <c r="E21" s="49"/>
      <c r="F21" s="49"/>
    </row>
    <row r="22" spans="1:6" ht="18" customHeight="1" thickBot="1" x14ac:dyDescent="0.25">
      <c r="A22" s="47"/>
      <c r="B22" s="48"/>
      <c r="C22" s="48"/>
      <c r="D22" s="48"/>
      <c r="E22" s="48"/>
      <c r="F22" s="48"/>
    </row>
    <row r="23" spans="1:6" s="9" customFormat="1" ht="18" customHeight="1" thickBot="1" x14ac:dyDescent="0.25">
      <c r="A23" s="42"/>
      <c r="B23" s="43"/>
      <c r="C23" s="43"/>
      <c r="D23" s="43"/>
      <c r="E23" s="43"/>
      <c r="F23" s="43"/>
    </row>
    <row r="24" spans="1:6" s="9" customFormat="1" ht="30" customHeight="1" x14ac:dyDescent="0.2">
      <c r="A24" s="10"/>
      <c r="B24" s="10"/>
      <c r="C24" s="30"/>
      <c r="D24" s="11"/>
      <c r="F24" s="12"/>
    </row>
    <row r="25" spans="1:6" s="9" customFormat="1" ht="30" customHeight="1" x14ac:dyDescent="0.2">
      <c r="A25" s="10"/>
      <c r="B25" s="10"/>
      <c r="C25" s="30"/>
      <c r="D25" s="11"/>
      <c r="F25" s="12"/>
    </row>
    <row r="26" spans="1:6" s="9" customFormat="1" ht="30" customHeight="1" x14ac:dyDescent="0.2">
      <c r="A26" s="10"/>
      <c r="B26" s="10"/>
      <c r="C26" s="30"/>
      <c r="D26" s="11"/>
      <c r="F26" s="12"/>
    </row>
    <row r="27" spans="1:6" s="9" customFormat="1" ht="30" customHeight="1" x14ac:dyDescent="0.2">
      <c r="A27" s="10"/>
      <c r="B27" s="10"/>
      <c r="C27" s="30"/>
      <c r="D27" s="11"/>
      <c r="F27" s="12"/>
    </row>
    <row r="28" spans="1:6" s="9" customFormat="1" ht="30" customHeight="1" x14ac:dyDescent="0.2">
      <c r="A28" s="10"/>
      <c r="B28" s="10"/>
      <c r="C28" s="30"/>
      <c r="D28" s="11"/>
      <c r="F28" s="12"/>
    </row>
    <row r="29" spans="1:6" s="9" customFormat="1" ht="30" customHeight="1" x14ac:dyDescent="0.2">
      <c r="A29" s="10"/>
      <c r="B29" s="10"/>
      <c r="C29" s="30"/>
      <c r="D29" s="11"/>
      <c r="F29" s="12"/>
    </row>
    <row r="30" spans="1:6" s="9" customFormat="1" ht="30" customHeight="1" x14ac:dyDescent="0.2">
      <c r="A30" s="10"/>
      <c r="B30" s="10"/>
      <c r="C30" s="30"/>
      <c r="D30" s="11"/>
      <c r="F30" s="12"/>
    </row>
    <row r="31" spans="1:6" s="9" customFormat="1" ht="30" customHeight="1" x14ac:dyDescent="0.2">
      <c r="A31" s="10"/>
      <c r="B31" s="10"/>
      <c r="C31" s="30"/>
      <c r="D31" s="11"/>
      <c r="F31" s="12"/>
    </row>
    <row r="32" spans="1:6" s="9" customFormat="1" ht="30" customHeight="1" x14ac:dyDescent="0.2">
      <c r="A32" s="10"/>
      <c r="B32" s="10"/>
      <c r="C32" s="30"/>
      <c r="D32" s="11"/>
      <c r="F32" s="12"/>
    </row>
    <row r="33" spans="1:6" s="9" customFormat="1" ht="30" customHeight="1" x14ac:dyDescent="0.2">
      <c r="A33" s="10"/>
      <c r="B33" s="10"/>
      <c r="C33" s="30"/>
      <c r="D33" s="11"/>
      <c r="F33" s="12"/>
    </row>
    <row r="34" spans="1:6" s="9" customFormat="1" ht="30" customHeight="1" x14ac:dyDescent="0.2">
      <c r="A34" s="10"/>
      <c r="B34" s="10"/>
      <c r="C34" s="30"/>
      <c r="D34" s="11"/>
      <c r="F34" s="12"/>
    </row>
    <row r="35" spans="1:6" s="9" customFormat="1" ht="30" customHeight="1" x14ac:dyDescent="0.2">
      <c r="A35" s="10"/>
      <c r="B35" s="10"/>
      <c r="C35" s="30"/>
      <c r="D35" s="11"/>
      <c r="F35" s="12"/>
    </row>
    <row r="36" spans="1:6" s="9" customFormat="1" ht="30" customHeight="1" x14ac:dyDescent="0.2">
      <c r="A36" s="10"/>
      <c r="B36" s="10"/>
      <c r="C36" s="30"/>
      <c r="D36" s="11"/>
      <c r="F36" s="12"/>
    </row>
    <row r="37" spans="1:6" s="9" customFormat="1" ht="30" customHeight="1" x14ac:dyDescent="0.2">
      <c r="A37" s="10"/>
      <c r="B37" s="10"/>
      <c r="C37" s="30"/>
      <c r="D37" s="11"/>
      <c r="F37" s="12"/>
    </row>
    <row r="38" spans="1:6" s="9" customFormat="1" ht="30" customHeight="1" x14ac:dyDescent="0.2">
      <c r="A38" s="10"/>
      <c r="B38" s="10"/>
      <c r="C38" s="30"/>
      <c r="D38" s="11"/>
      <c r="F38" s="12"/>
    </row>
    <row r="39" spans="1:6" s="9" customFormat="1" ht="30" customHeight="1" x14ac:dyDescent="0.2">
      <c r="A39" s="10"/>
      <c r="B39" s="10"/>
      <c r="C39" s="30"/>
      <c r="D39" s="11"/>
      <c r="F39" s="12"/>
    </row>
    <row r="40" spans="1:6" s="9" customFormat="1" ht="30" customHeight="1" x14ac:dyDescent="0.2">
      <c r="A40" s="10"/>
      <c r="B40" s="10"/>
      <c r="C40" s="30"/>
      <c r="D40" s="11"/>
      <c r="F40" s="12"/>
    </row>
    <row r="41" spans="1:6" s="9" customFormat="1" ht="30" customHeight="1" x14ac:dyDescent="0.2">
      <c r="A41" s="10"/>
      <c r="B41" s="10"/>
      <c r="C41" s="30"/>
      <c r="D41" s="11"/>
      <c r="F41" s="12"/>
    </row>
    <row r="42" spans="1:6" s="9" customFormat="1" ht="30" customHeight="1" x14ac:dyDescent="0.2">
      <c r="A42" s="10"/>
      <c r="B42" s="10"/>
      <c r="C42" s="30"/>
      <c r="D42" s="11"/>
      <c r="F42" s="12"/>
    </row>
    <row r="43" spans="1:6" s="9" customFormat="1" ht="30" customHeight="1" x14ac:dyDescent="0.2">
      <c r="A43" s="10"/>
      <c r="B43" s="10"/>
      <c r="C43" s="30"/>
      <c r="D43" s="11"/>
      <c r="F43" s="12"/>
    </row>
    <row r="44" spans="1:6" s="9" customFormat="1" ht="30" customHeight="1" x14ac:dyDescent="0.2">
      <c r="A44" s="10"/>
      <c r="B44" s="10"/>
      <c r="C44" s="30"/>
      <c r="D44" s="11"/>
      <c r="F44" s="12"/>
    </row>
    <row r="45" spans="1:6" s="9" customFormat="1" ht="30" customHeight="1" x14ac:dyDescent="0.2">
      <c r="A45" s="10"/>
      <c r="B45" s="10"/>
      <c r="C45" s="30"/>
      <c r="D45" s="11"/>
      <c r="F45" s="12"/>
    </row>
    <row r="46" spans="1:6" s="9" customFormat="1" ht="30" customHeight="1" x14ac:dyDescent="0.2">
      <c r="A46" s="10"/>
      <c r="B46" s="10"/>
      <c r="C46" s="30"/>
      <c r="D46" s="11"/>
      <c r="F46" s="12"/>
    </row>
    <row r="47" spans="1:6" s="9" customFormat="1" ht="30" customHeight="1" x14ac:dyDescent="0.2">
      <c r="A47" s="10"/>
      <c r="B47" s="10"/>
      <c r="C47" s="30"/>
      <c r="D47" s="11"/>
      <c r="F47" s="12"/>
    </row>
    <row r="48" spans="1:6" s="9" customFormat="1" ht="30" customHeight="1" x14ac:dyDescent="0.2">
      <c r="A48" s="10"/>
      <c r="B48" s="10"/>
      <c r="C48" s="30"/>
      <c r="D48" s="11"/>
      <c r="F48" s="12"/>
    </row>
    <row r="49" spans="1:6" s="9" customFormat="1" ht="30" customHeight="1" x14ac:dyDescent="0.2">
      <c r="A49" s="10"/>
      <c r="B49" s="10"/>
      <c r="C49" s="30"/>
      <c r="D49" s="11"/>
      <c r="F49" s="12"/>
    </row>
    <row r="50" spans="1:6" s="9" customFormat="1" ht="30" customHeight="1" x14ac:dyDescent="0.2">
      <c r="A50" s="13"/>
      <c r="B50" s="13"/>
      <c r="C50" s="31"/>
      <c r="D50" s="14"/>
      <c r="E50" s="4"/>
      <c r="F50" s="15"/>
    </row>
    <row r="51" spans="1:6" s="9" customFormat="1" ht="30" customHeight="1" x14ac:dyDescent="0.2">
      <c r="A51" s="13"/>
      <c r="B51" s="13"/>
      <c r="C51" s="31"/>
      <c r="D51" s="14"/>
      <c r="E51" s="4"/>
      <c r="F51" s="15"/>
    </row>
    <row r="52" spans="1:6" s="9" customFormat="1" ht="30" customHeight="1" x14ac:dyDescent="0.2">
      <c r="A52" s="13"/>
      <c r="B52" s="13"/>
      <c r="C52" s="31"/>
      <c r="D52" s="14"/>
      <c r="E52" s="4"/>
      <c r="F52" s="15"/>
    </row>
  </sheetData>
  <mergeCells count="12">
    <mergeCell ref="A1:F1"/>
    <mergeCell ref="A3:F3"/>
    <mergeCell ref="A5:A6"/>
    <mergeCell ref="B5:B6"/>
    <mergeCell ref="D5:D6"/>
    <mergeCell ref="A2:F2"/>
    <mergeCell ref="A23:F23"/>
    <mergeCell ref="C5:C6"/>
    <mergeCell ref="E5:F5"/>
    <mergeCell ref="A22:F22"/>
    <mergeCell ref="D21:F21"/>
    <mergeCell ref="A7:F7"/>
  </mergeCells>
  <phoneticPr fontId="0" type="noConversion"/>
  <pageMargins left="0.59055118110236227" right="0.19685039370078741" top="0.39370078740157483" bottom="0.39370078740157483" header="0.39370078740157483" footer="0.51181102362204722"/>
  <pageSetup paperSize="9" firstPageNumber="4" orientation="portrait" useFirstPageNumber="1" horizontalDpi="4294967294" verticalDpi="300" r:id="rId1"/>
  <headerFooter alignWithMargins="0"/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DROGÓWKA</vt:lpstr>
      <vt:lpstr>DROGÓWKA!Obszar_wydruku</vt:lpstr>
      <vt:lpstr>DROGÓWKA!Tytuły_wydruku</vt:lpstr>
    </vt:vector>
  </TitlesOfParts>
  <Company>Użytek własny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Barbara Machowska - Nadleśnictwo Brzozów</cp:lastModifiedBy>
  <cp:lastPrinted>2022-12-19T17:54:59Z</cp:lastPrinted>
  <dcterms:created xsi:type="dcterms:W3CDTF">2004-10-02T15:15:25Z</dcterms:created>
  <dcterms:modified xsi:type="dcterms:W3CDTF">2023-04-06T05:07:13Z</dcterms:modified>
</cp:coreProperties>
</file>