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32760" windowHeight="18705" activeTab="0"/>
  </bookViews>
  <sheets>
    <sheet name="Arkusz1" sheetId="1" r:id="rId1"/>
  </sheets>
  <definedNames/>
  <calcPr fullCalcOnLoad="1"/>
</workbook>
</file>

<file path=xl/sharedStrings.xml><?xml version="1.0" encoding="utf-8"?>
<sst xmlns="http://schemas.openxmlformats.org/spreadsheetml/2006/main" count="148" uniqueCount="87">
  <si>
    <t>L.p.</t>
  </si>
  <si>
    <t>Opis</t>
  </si>
  <si>
    <t>Jednostka miary i gramatura opakowań</t>
  </si>
  <si>
    <t>szt.</t>
  </si>
  <si>
    <t>szt</t>
  </si>
  <si>
    <t>litr</t>
  </si>
  <si>
    <t>Masło klarowane bez dodatków i konserwantów o zawartości tłuszczu mleka krowiego 98% op. 200 g</t>
  </si>
  <si>
    <t>Masło roślinne, op. 0,5 kg, bez sorbinianu potasu</t>
  </si>
  <si>
    <t xml:space="preserve">Mleko, UHT, o zawartości tłuszczu 3,2 %, </t>
  </si>
  <si>
    <t>Mleko, świeże pasteryzowane, zaw. tł 2%</t>
  </si>
  <si>
    <t>Mleko, świeże pasteryzowane, zaw. tł 3,2%</t>
  </si>
  <si>
    <t>kg</t>
  </si>
  <si>
    <t xml:space="preserve">Śmietana 18 % tłuszczu, świeża bez dodatków i konserwantów </t>
  </si>
  <si>
    <t>Śmietana 12 % tłuszczu, świeża bez dodatków i konserwantów</t>
  </si>
  <si>
    <t>Ser typu "feta", z mleka krowiego 12 % tłuszczu, ser miekki solankowy-półtłusty, sałatkowo-kanapkowy, masa netto 270 gr</t>
  </si>
  <si>
    <t>Ser parmezan, tarty, pakowany w atmosferze ochronnej, masa netto  100 g</t>
  </si>
  <si>
    <t xml:space="preserve">Ser mozzarella kulki (mini),ser sałatkowy w zalewie o łagodnym kremowym smaku oraz miękkiej gładkiej konsystencji, masa netto 150 g  </t>
  </si>
  <si>
    <t>Ser mozzarella blok, ser podpuszczkowy, parzony, niedojrzewający, z mleka krowiego, pasteryzowanego.</t>
  </si>
  <si>
    <t xml:space="preserve">Ser mozzarella maxi (wałek),ser sałatkowy w zalewie o łagodnym kremowym smaku oraz miękkiej gładkiej konsystencji, masa netto 200 g  </t>
  </si>
  <si>
    <t>Ser-twaróg półtłusty krajanka,  świeży, barwa biała do lekko kremowej, jednolita w całej masie. Struktura jednolita, zwarta, bez grudek, lekki posmak pasteryzacji bez obcych zapachów i posmaków.</t>
  </si>
  <si>
    <t>opakowanie 6x50 g</t>
  </si>
  <si>
    <t>opakowanie 4x50 g</t>
  </si>
  <si>
    <t>Jogurt truskawkowy/bananowy Skład: jogurt naturalny, przecier jabłkowy/truskawkowy od7,2% do 7,6%, cukier trzcinowy, naturalne aromat truskawkowy/jabłkowy. Opakowanie składające się z 6 kubeczków po 50 g. Nie dopuszczalne używanie syropu glukozowo-fruktozowego, sztucznych aromatów, barwników i konserwantów.</t>
  </si>
  <si>
    <t>Skyr-jogurt typu islandzkiego- kremowy,gęsty jogurt o smaku śmietankowym wzbogacony laską wanili.Skład: mleko pasteryzowane, wsad waniliowy 20%, żywe kultury bakterii jogurtowych. Masa netto 150 g. Nie dopuszczalne używanie syropu glukozowo-fruktozowego, sztucznych aromatów, barwników i konserwantów.</t>
  </si>
  <si>
    <t>Jogurt z owocami pure bez dodatku  cukru (mango,banan,marakuja- jagoda, banan). Skład: jogurt naturalny 70 %, owoce 30%. Klasyczny kubeczek 150 g. Nie dopuszczalne używanie syropu glukozowo-fruktozowego, sztucznych aromatów, barwników i konserwantów.</t>
  </si>
  <si>
    <t>Skyr- kremowy jogurt typu islandzkiego-naturalny, gęsty jogurt o smaku śmietankowym. Skład: mleko pasteryzowane, żywe kultury bakterii jogurtowych. Masa netto 150 g. Nie dopuszczalne używanie syropu glukozowo-fruktozowego, sztucznych aromatów, barwników i konserwantów.</t>
  </si>
  <si>
    <t>Jogurt pitny pure - jogurt pitny z przetartymi owocami , zmielonymi płatkami owsianymi, jaglanymi i siemieniem lnianym ( różne smaki) bez dodatku cukru. Skład: jogurt naturany 60%, przetarte owoce 38%, płatki owsiane, jaglane, siemie lniane 1%. Plastikowa buteleczka 250 g. Nie dopuszczalne używanie syropu glukozowo-fruktozowego, sztucznych aromatów, barwników i konserwantów.</t>
  </si>
  <si>
    <t>opakowanie 4x100 g</t>
  </si>
  <si>
    <t>Jogurt kremowy typu greckiego z owocami (malinami, truskawkami, jagodami). Skład: mleko pasteryzowane, wsad owocowy, żywe kultury bakterii jogurtowych. Nie dopuszczalne używanie syropu glukozowo-fruktozowego, sztucznych aromatów, barwników i konserwantów.Masa netto 150 g</t>
  </si>
  <si>
    <t xml:space="preserve">Jogurt kremowy - waniliowy lub owocowy. Skład: mleko pasteryzowane, wsad waniliowy lub owocowy , żywe kultury bakterii jogurtowych. Nie dopuszczalne używanie syropu glukozowo-fruktozowego, sztucznych aromatów, barwników i konserwantów.Masa netto 125g </t>
  </si>
  <si>
    <t>Jogurt owocowy z ziarnami zbóż. Skład: mleko, mleko zagęszczone odtłuszczone, owoce, cukier trzcinowy, śmietanka, zboża : pszenica, jęczmień, żyto, owies, proso, gryka, ryż, otręby pszenne, żywe kultury bakterii jogurtowych.Nie dopuszczalne używanie syropu glukozowo-fruktozowego, sztucznych aromatów, barwników i konserwantów.Masa netto 140 g</t>
  </si>
  <si>
    <t>Jogurt owocowy BIO (różne smaki) z rolnictwa ekologicznego, Skład: owoce, mleko pasteryzowane, śmietanka pasteryzowana, cukier trzcinowy, żywe kultury bakterii jogurtowych Lactobacillus acidophilus Bifidobacterium lactis.Msa netto 140 gNie dopuszczalne używanie syropu glukozowo-fruktozowego, sztucznych aromatów, barwników i konserwantów.</t>
  </si>
  <si>
    <t>Jogurt kremowy z owocami oraz musli typ granola. Skład: jogurt 65 %, wsad owocowy 22%, musli typ granola 13%, wiórki kokosowe. Nie dopuszczalne używanie syropu glukozowo-fruktozowego, sztucznych aromatów, barwników i konserwantów.masa netto 230 g</t>
  </si>
  <si>
    <t>Jogurt kremowy z wsadem na dnie kubeczka, Różne smaki ( biszkopt, pomarańcza- nektarynka, truskawka).Skład:  mleko, śmietanka, wsad owocowy 8,7%, kultury bakterii jogurtowych, wyprodukowano bez stosowania GMO. Nie dopuszczalne używanie syropu glukozowo-fruktozowego, sztucznych aromatów, barwników i konserwantów.Masa netto 125 g</t>
  </si>
  <si>
    <t>Masło Extra o zawartości tłuszczu mleka 82-85% bez domieszek tłuszczów roślinnych oraz bez dodatków i konserwantów. Opakowanie kostka 200 g</t>
  </si>
  <si>
    <t>Margaryna 100% roślinna. Nie dopuszczalne używanie syropu glukozowo-fruktozowego, sztucznych aromatów, barwników i konserwantów.Opakowanie w pudełku prostokątnym.  450 g</t>
  </si>
  <si>
    <t>Maślanka  owocowa.  Nie dopuszczalne używanie syropu glukozowo-fruktozowego, sztucznych aromatów, barwników i konserwantów.</t>
  </si>
  <si>
    <t>Maślanka naturalna. Nie dopuszczalne używanie syropu glukozowo-fruktozowego, sztucznych aromatów, barwników i konserwantów.</t>
  </si>
  <si>
    <t>Masło Extra o zawartości tłuszczu mleka 82-85% bez domieszek tłuszczów roślinnych oraz bez dodatków i konserwantów.Opakowanie kostka 200 g</t>
  </si>
  <si>
    <t>Ser kremowy  topiony w bloczku z goudą. Naturalne składniki-główny skład: odtłuszczone mleko (56%)ser 29% , masło, odtłuszczone mleko w proszku, naturalny aromat . Produkt sero-podobny, masa netto 100 g</t>
  </si>
  <si>
    <t>Jogurt bez laktozy naturalny  Nie dopuszczalne używanie syropu glukozowo-fruktozowego, sztucznych aromatów, barwników i konserwantów,op. 150g</t>
  </si>
  <si>
    <t>Jogurt bez laktozy owocowy.  Nie dopuszczalne używanie syropu glukozowo-fruktozowego, sztucznych aromatów, barwników i konserwantów,op. 150g</t>
  </si>
  <si>
    <t>Mleko UHT bez laktozy, zawartość tłuszczu    od 1,5 % do3,2 %</t>
  </si>
  <si>
    <t>Śmietana jogurtowa 10 % tłuszczu, świeża bez dodatków i konserwantów</t>
  </si>
  <si>
    <t xml:space="preserve">Śmietana  30 % tłuszczu UHT (kremówka) świeża bez dodatków i konserwantów </t>
  </si>
  <si>
    <t xml:space="preserve">Śmietana  30 % tłuszczu, do ubijania, do zup, świeża, bez dodatków i konserwantów </t>
  </si>
  <si>
    <t>Masło Extra  bez laktozy, o zawartości tłuszczu mleka 82-85% bez domieszek tłuszczów roślinnych oraz bez dodatków i konserwantów.Opakowanie kostka 200 g</t>
  </si>
  <si>
    <t>Jogurt naturalny.Skład: mleko, żywe kultury bakterii jogurtowych. Nie dopuszczalne używanie syropu glukozowo-fruktozowego, sztucznych aromatów, barwników i konserwantów. Masa netto 150 g</t>
  </si>
  <si>
    <t xml:space="preserve">Mleko, UHT, o zawartości tłuszczu  2 %, </t>
  </si>
  <si>
    <t xml:space="preserve">Jogurt Bio naturalny, Skład: mleko pasteryzowane Bio, śmietanka pasteryzowana BIO,  żywe kultury bakterii jogurtowych oraz Lactobacillus acidophilus i Bifidobacterium lactis. Masa netto  140 g
</t>
  </si>
  <si>
    <t>Jogurt w saszetce BIO- różne smaki (truskawka, gruszka, malina) Skład:jogurt naturalny BIO 86 %, przecier truskawkowy BIO 7,2%, cukier trzcinowy BIO 6,3%, naturalny aromat truskawkowy. Saszetka 70 g. Nie dopuszczalne używanie syropu glukozowo-fruktozowego, sztucznych aromatów, barwników i konserwantów.</t>
  </si>
  <si>
    <t xml:space="preserve">Napój mleczny  klasyczny lub owocowy 100 g (mleko fermentowane) bez konserwantów barwników i sztucznych aromatów, zawiera kultury bakterii L. casei, witamię B6 oraz witaminę D. Pakowane: 4 buteleczki po 100 g </t>
  </si>
  <si>
    <t>Serek twarogowy/śmietankowy, puszysty,  z dodatkami (rzodkiewka, szczypiorek, łosoś, pomidor). Główny skład: serek twarogowy śmietankowy, białka mleka, sól, ( dodatkowe składniki zależne od smaku). Nie dopuszczalne używanie syropu glukozowo-fruktozowego, sztucznych aromatów, barwników i konserwantów. Masa netto 150 g</t>
  </si>
  <si>
    <t>Serek twarogowy/śmietankowy, puszysty, o smaku naturalnym lub jogurtowym.Główny skład: serek twarogowy śmietankowy, białka mleka, sól. Nie dopuszczalne używanie syropu glukozowo-fruktozowego, sztucznych aromatów, barwników i konserwantów. Masa netto 150 g</t>
  </si>
  <si>
    <t>Serek wiejski naturalny, Skład: twaróg ziarnisty, śmietanka pasteryzowana, sól. Nie dopuszczalne używanie syropu glukozowo-fruktozowego, sztucznych aromatów, barwników i konserwantów. Masa netto 200g</t>
  </si>
  <si>
    <t>Serek wiejski z owocami, np.(ananasowy, brzoskwiniowy,truskawkowy, jagodowy, malinowy, z miodem). Skład: twaróg ziarnisty, śmietanka, wsad owocowy, sól, białka mleka.Opakowanie składające się z dwóch pojemniczków, w jednym jest serek, w drugim mus owocowy,  masa netto 150g. Nie dopuszczalne używanie syropu glukozowo-fruktozowego, sztucznych aromatów, barwników i konserwantów.</t>
  </si>
  <si>
    <t>Skyr-jogurt typu islandzkiego- kremowy, z owocami, gęsty jogurt o smaku śmietankowym z jagodami lub  truskawkami. Skład: mleko pasteryzowane, wsad jagodowy lub truskawkowy 20%, żywe kultury bakterii jogurtowych. Masa netto 150 g. Nie dopuszczalne używanie syropu glukozowo-fruktozowego, sztucznych aromatów, barwników i konserwantów.</t>
  </si>
  <si>
    <t xml:space="preserve">Serek homogenizowany owocowy,masa netto 150 g. Skład: mleko, śmietanka, cukier, truskawka 3,5%, koncentraty soków z marchwi, zagęszczony sok z cytryny, naturalny aromat, kultury bakterii mlekowych. Nie dopuszczalne używanie syropu glukozowo-fruktozowego, sztucznych aromatów, barwników i konserwantów. </t>
  </si>
  <si>
    <t>Serek homogenizowany naturalny, masa netto 150 g. Skład: mleko, śmietanka, kultury bakterii mlekowych,Nie dopuszczalne używanie syropu glukozowo-fruktozowego, sztucznych aromatów, barwników i konserwantów.</t>
  </si>
  <si>
    <t xml:space="preserve">Serek homogenizowany stracciatella,masa netto 150g. Skład: mleko, śmietanka, cukier, kawałki czekolady 1,8 %, naturalny aromat waniliowy, kultury bakterii mlekowych.  Nie dopuszczalne używanie syropu glukozowo-fruktozowego, sztucznych aromatów, barwników i konserwantów. </t>
  </si>
  <si>
    <t xml:space="preserve">Serek homogenizowany waniliowy, masa netto 150g. Skład:mleko, śmietanka, cukier, naturalny aromat waniliowy, kultury bakterii mlekowych. Nie dopuszczalne używanie syropu glukozowo-fruktozowego, sztucznych aromatów, barwników i konserwantów. </t>
  </si>
  <si>
    <t>Serek mini,różne smaki. Skład: Twarożek odtłuszczony, śmietanka, woda, cukier, skrobia modyfikowana, białka mleka, wapń, koncentraty z marchwi i krokosza barwierskiego, ekstrakt z wanilii, witamina D.W zależności od wariantu smakowego barwa produktu może pochodzić z dodanych koncentratów pochodzenia naturalnego, roślinnego.Opakowanie składające się z 4 kubeczków po 50 g. Nie dopuszczalne używanie syropu glukozowo-fruktozowego, sztucznych aromatów, barwników i konserwantów.</t>
  </si>
  <si>
    <t>Jogurt naturalny kremowy, w składzie tylko mleko  i żywe kultury bakterii jogurtowych masa netto 150g. Nie dopuszczalne używanie syropu glukozowo-fruktozowego, sztucznych aromatów, barwników i konserwantów</t>
  </si>
  <si>
    <t>Jogurt naturalny kremowy, w składzie tylko mleko pasteryzowane i żywe kultury bakterii jogurtowych. . masa netto 170 g. Nie dopuszczalne używanie syropu glukozowo-fruktozowego, sztucznych aromatów, barwników i konserwantów</t>
  </si>
  <si>
    <t>Jogurt naturalny typ grecki. w składzie tylko mleko pasteryzowane i żywe kultury bakterii jogurtowych. Nie dopuszczalne używanie syropu glukozowo-fruktozowego, sztucznych aromatów, barwników i konserwantów</t>
  </si>
  <si>
    <t>Kefir naturlny 2%. Skład: mleko pasteryzowane, żywe kultury bakterii, drożdże kefirowe. Nie dopuszczalne używanie syropu glukozowo-fruktozowego, sztucznych aromatów, barwników i konserwantów</t>
  </si>
  <si>
    <t>Mascarpone, ser smietankowo-kremowy typu włoskiego, opakowanie 200 g Nie dopuszczalne używanie syropu glukozowo-fruktozowego, sztucznych aromatów, barwników i konserwantów</t>
  </si>
  <si>
    <t>Ser żółty dojżewający typu Edamski w bloku, wynikajacy z pokrojenia na kostki, zbliżony do prostopadłościanu, bez odkształceń, barwa jednolita, jasnożółta do żółtej, miąższ zwarty przy ucisku kciukiem, elastyczny. Smak delikatny, łagodny, lekko orzechowy, aromatyczny, lekki smak pasteryzacji, lekko kwaśny. Zawartość tłuszczu w suchej masie nie mniej niż 45 %. Obecność tłuszczów obcych-niedopuszczalna.</t>
  </si>
  <si>
    <t>Ser żółty dojżewający typu  Ementaler w bloku, wynikajacy z pokrojenia na kostki, zbliżony do prostopadłościanu, bez odkształceń, barwa jednolita, jasnożółta do żółtej, miąższ zwarty przy ucisku kciukiem, elastyczny. Smak delikatny, łagodny, lekko orzechowy, aromatyczny, lekki smak pasteryzacji, lekko kwaśny. Zawartość tłuszczu w suchej masie nie mniej niż 45 %. Obecność tłuszczów obcych-niedopuszczalna.</t>
  </si>
  <si>
    <t>Ser żółty dojżewający typu  Gouda w bloku, wynikajacy z pokrojenia na kostki, zbliżony do prostopadłościanu, bez odkształceń, barwa jednolita, jasnożółta do żółtej, miąższ zwarty przy ucisku kciukiem, elastyczny. Smak delikatny, łagodny, lekko orzechowy, aromatyczny, lekki smak pasteryzacji, lekko kwaśny. Zawartość tłuszczu w suchej masie nie mniej niż 45 %. Obecność tłuszczów obcych-niedopuszczalna.</t>
  </si>
  <si>
    <t>Ser żółty dojżewający typu Morski w bloku, wynikajacy z pokrojenia na kostki, zbliżony do prostopadłościanu, bez odkształceń, barwa jednolita, jasnożółta do żółtej, iąższ zwarty przy ucisku kciukiem, elastyczny. Smak delikatny, łagodny, lekko orzechowy, aromatyczny, lekki smak pasteryzacji, lekko kwaśny. Zawartość tłuszczu w suchej masie nie mniej niż 45 %. Obecność tłuszczów obcych-niedopuszczalna.</t>
  </si>
  <si>
    <t>Ser żółty dojżewający typu Rycki w bloku, wynikajacy z pokrojenia na kostki, zbliżony do prostopadłościanu, bez odkształceń, barwa jednolita, jasnożółta do żółtej, miąższ zwarty przy ucisku kciukiem, elastyczny. Smak delikatny, łagodny, lekko orzechowy, aromatyczny, lekki smak pasteryzacji, lekko kwaśny. Zawartość tłuszczu w suchej masie nie mniej niż 45 %. Obecność tłuszczów obcych-niedopuszczalna.</t>
  </si>
  <si>
    <t>Ser żółty typu Gouda bez laktozy w plastrach, pakowane w atmosferze ochronnej. Opakowanie 150 g</t>
  </si>
  <si>
    <t>Ser żółty typu Rycki  dojżewający w plastrach, pakowany w atmosferze ochronnej. Opakowanie 500 g</t>
  </si>
  <si>
    <t>Jogurt pitny z dodatkiem wsadu smakowego, różne smaki (np.truskawkowy, owoce leśne, pomarańcza) . Nie dopuszczalne używanie syropu glukozowo-fruktozowego, sztucznych aromatów, barwników i konserwantów. Butelka z zakretką o pojemności  250 ml</t>
  </si>
  <si>
    <t>Ser żółty typu Edamski  dojrzewający w plastrach, pakowany w atmosferze ochronnej. Opakowanie 500 g</t>
  </si>
  <si>
    <t>Ser żółty typu Ementaler  dojrzewający w plastrach, pakowany w atmosferze ochronnej. Opakowanie 500 g</t>
  </si>
  <si>
    <t>Ser żółty typu Gouda  dojrzewający w plastrach, pakowany w atmosferze ochronnej. Opakowanie 500 g</t>
  </si>
  <si>
    <t>Ser żółty typu Morski  dojrzewający w plastrach, pakowany w atmosferze ochronnej. Opakowanie 500 g</t>
  </si>
  <si>
    <t>Ilość</t>
  </si>
  <si>
    <t>Cena jednostkowa brutto</t>
  </si>
  <si>
    <t xml:space="preserve">Wartość brutto </t>
  </si>
  <si>
    <t>Razem</t>
  </si>
  <si>
    <t>Obowiązująca stawka podatku od towarów i usług</t>
  </si>
  <si>
    <t>Formularz asortymentowo- cenowy Zalacznik nr 6.3 do SWZ</t>
  </si>
  <si>
    <t>Szkoła Podstawowa nr 5</t>
  </si>
  <si>
    <t>Wszystkie produkty muszą spełniać warunki zawarte w rozporządzeniu ministra zdrowia z dnia 26.08.2015 r. w sprawie grup środków spożywczych przeznaczonych do sprzedaży dzieciom i młodzieży w jednostkach systemu oświaty oraz wymagań, jakie muszą spełniać środki spożywcze stosowane w ramach żywienia zbiorowego dzieci i młodzieży w tych jednostkach systemu oświaty</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</si>
</sst>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415]General"/>
    <numFmt numFmtId="167" formatCode="#,##0.00&quot; zł &quot;;#,##0.00&quot; zł &quot;;&quot;-&quot;#&quot; zł &quot;;&quot; &quot;@&quot; &quot;"/>
  </numFmts>
  <fonts count="48">
    <font>
      <sz val="11"/>
      <color rgb="FF000000"/>
      <name val="Calibri"/>
      <family val="2"/>
    </font>
    <font>
      <sz val="11"/>
      <color indexed="8"/>
      <name val="Calibri"/>
      <family val="2"/>
    </font>
    <font>
      <sz val="12"/>
      <name val="Times New Roman"/>
      <family val="1"/>
    </font>
    <font>
      <sz val="11"/>
      <name val="Calibri"/>
      <family val="2"/>
    </font>
    <font>
      <sz val="16"/>
      <name val="Times New Roman"/>
      <family val="1"/>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b/>
      <sz val="11"/>
      <color indexed="8"/>
      <name val="Tahoma"/>
      <family val="2"/>
    </font>
    <font>
      <sz val="10"/>
      <color indexed="8"/>
      <name val="Arial1"/>
      <family val="0"/>
    </font>
    <font>
      <b/>
      <sz val="10"/>
      <color indexed="8"/>
      <name val="Arial1"/>
      <family val="0"/>
    </font>
    <font>
      <b/>
      <sz val="16"/>
      <color indexed="8"/>
      <name val="Arial1"/>
      <family val="0"/>
    </font>
    <font>
      <sz val="11"/>
      <color indexed="8"/>
      <name val="Arial1"/>
      <family val="0"/>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sz val="11"/>
      <color rgb="FF000000"/>
      <name val="Tahoma"/>
      <family val="2"/>
    </font>
    <font>
      <sz val="10"/>
      <color rgb="FF000000"/>
      <name val="Arial1"/>
      <family val="0"/>
    </font>
    <font>
      <b/>
      <sz val="10"/>
      <color rgb="FF000000"/>
      <name val="Arial1"/>
      <family val="0"/>
    </font>
    <font>
      <b/>
      <sz val="16"/>
      <color rgb="FF000000"/>
      <name val="Arial1"/>
      <family val="0"/>
    </font>
    <font>
      <sz val="11"/>
      <color rgb="FF000000"/>
      <name val="Arial1"/>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9" tint="0.7999799847602844"/>
        <bgColor indexed="64"/>
      </patternFill>
    </fill>
    <fill>
      <patternFill patternType="solid">
        <fgColor theme="9" tint="0.799979984760284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right style="medium"/>
      <top style="medium"/>
      <bottom style="medium"/>
    </border>
    <border>
      <left style="medium"/>
      <right style="medium"/>
      <top style="medium"/>
      <bottom style="medium"/>
    </border>
    <border>
      <left/>
      <right>
        <color indexed="63"/>
      </right>
      <top style="medium"/>
      <bottom style="medium"/>
    </border>
    <border>
      <left style="medium"/>
      <right>
        <color indexed="63"/>
      </right>
      <top style="medium"/>
      <bottom style="medium"/>
    </border>
    <border>
      <left style="thin">
        <color rgb="FF000000"/>
      </left>
      <right style="thin">
        <color rgb="FF000000"/>
      </right>
      <top style="thin">
        <color rgb="FF000000"/>
      </top>
      <bottom style="thin">
        <color rgb="FF000000"/>
      </bottom>
    </border>
    <border>
      <left style="double">
        <color rgb="FF000000"/>
      </left>
      <right style="thin">
        <color rgb="FF000000"/>
      </right>
      <top style="double">
        <color rgb="FF000000"/>
      </top>
      <bottom style="double">
        <color rgb="FF000000"/>
      </bottom>
    </border>
    <border>
      <left style="thin">
        <color rgb="FF000000"/>
      </left>
      <right style="thin">
        <color rgb="FF000000"/>
      </right>
      <top style="double">
        <color rgb="FF000000"/>
      </top>
      <bottom style="double">
        <color rgb="FF000000"/>
      </bottom>
    </border>
    <border>
      <left style="thin"/>
      <right style="thin"/>
      <top style="thin"/>
      <bottom style="thin"/>
    </border>
  </borders>
  <cellStyleXfs count="62">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8" borderId="0" applyNumberFormat="0" applyBorder="0" applyAlignment="0" applyProtection="0"/>
    <xf numFmtId="43" fontId="26" fillId="0" borderId="0" applyFont="0" applyFill="0" applyBorder="0" applyAlignment="0" applyProtection="0"/>
    <xf numFmtId="41" fontId="26" fillId="0" borderId="0" applyFont="0" applyFill="0" applyBorder="0" applyAlignment="0" applyProtection="0"/>
    <xf numFmtId="166" fontId="0" fillId="0" borderId="0" applyBorder="0" applyProtection="0">
      <alignment/>
    </xf>
    <xf numFmtId="0" fontId="31" fillId="0" borderId="3" applyNumberFormat="0" applyFill="0" applyAlignment="0" applyProtection="0"/>
    <xf numFmtId="0" fontId="32" fillId="29" borderId="4" applyNumberFormat="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30" borderId="0" applyNumberFormat="0" applyBorder="0" applyAlignment="0" applyProtection="0"/>
    <xf numFmtId="0" fontId="37" fillId="27" borderId="1" applyNumberFormat="0" applyAlignment="0" applyProtection="0"/>
    <xf numFmtId="9" fontId="26" fillId="0" borderId="0" applyFont="0" applyFill="0" applyBorder="0" applyAlignment="0" applyProtection="0"/>
    <xf numFmtId="0" fontId="38" fillId="0" borderId="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26" fillId="31" borderId="9" applyNumberFormat="0" applyFont="0" applyAlignment="0" applyProtection="0"/>
    <xf numFmtId="44" fontId="26" fillId="0" borderId="0" applyFont="0" applyFill="0" applyBorder="0" applyAlignment="0" applyProtection="0"/>
    <xf numFmtId="42" fontId="26" fillId="0" borderId="0" applyFont="0" applyFill="0" applyBorder="0" applyAlignment="0" applyProtection="0"/>
    <xf numFmtId="0" fontId="42" fillId="32" borderId="0" applyNumberFormat="0" applyBorder="0" applyAlignment="0" applyProtection="0"/>
  </cellStyleXfs>
  <cellXfs count="26">
    <xf numFmtId="0" fontId="0" fillId="0" borderId="0" xfId="0" applyAlignment="1">
      <alignment/>
    </xf>
    <xf numFmtId="0" fontId="2" fillId="7" borderId="10" xfId="0" applyFont="1" applyFill="1" applyBorder="1" applyAlignment="1" applyProtection="1">
      <alignment horizontal="left" vertical="center" wrapText="1"/>
      <protection hidden="1"/>
    </xf>
    <xf numFmtId="49" fontId="2" fillId="33" borderId="11" xfId="0" applyNumberFormat="1" applyFont="1" applyFill="1" applyBorder="1" applyAlignment="1" applyProtection="1">
      <alignment horizontal="left" vertical="center" wrapText="1"/>
      <protection/>
    </xf>
    <xf numFmtId="49" fontId="2" fillId="33" borderId="11" xfId="0" applyNumberFormat="1" applyFont="1" applyFill="1" applyBorder="1" applyAlignment="1" applyProtection="1">
      <alignment horizontal="left" vertical="top" wrapText="1"/>
      <protection/>
    </xf>
    <xf numFmtId="0" fontId="0" fillId="0" borderId="0" xfId="0" applyFill="1" applyAlignment="1">
      <alignment/>
    </xf>
    <xf numFmtId="0" fontId="2" fillId="0" borderId="11" xfId="0" applyFont="1" applyFill="1" applyBorder="1" applyAlignment="1" applyProtection="1">
      <alignment horizontal="center" vertical="center" wrapText="1"/>
      <protection hidden="1"/>
    </xf>
    <xf numFmtId="0" fontId="2" fillId="0" borderId="11" xfId="0" applyFont="1" applyFill="1" applyBorder="1" applyAlignment="1" applyProtection="1">
      <alignment horizontal="center" vertical="center" wrapText="1"/>
      <protection/>
    </xf>
    <xf numFmtId="0" fontId="3" fillId="0" borderId="0" xfId="0" applyFont="1" applyAlignment="1">
      <alignment horizontal="left"/>
    </xf>
    <xf numFmtId="0" fontId="2" fillId="7" borderId="12" xfId="0" applyFont="1" applyFill="1" applyBorder="1" applyAlignment="1" applyProtection="1">
      <alignment horizontal="center" vertical="center" wrapText="1"/>
      <protection hidden="1"/>
    </xf>
    <xf numFmtId="0" fontId="2" fillId="7" borderId="13" xfId="0" applyFont="1" applyFill="1" applyBorder="1" applyAlignment="1" applyProtection="1">
      <alignment horizontal="center" vertical="center" wrapText="1"/>
      <protection/>
    </xf>
    <xf numFmtId="0" fontId="2" fillId="7" borderId="13" xfId="0" applyFont="1" applyFill="1" applyBorder="1" applyAlignment="1" applyProtection="1">
      <alignment horizontal="center" vertical="center"/>
      <protection/>
    </xf>
    <xf numFmtId="0" fontId="43" fillId="34" borderId="14" xfId="0" applyFont="1" applyFill="1" applyBorder="1" applyAlignment="1">
      <alignment horizontal="center" vertical="center" wrapText="1"/>
    </xf>
    <xf numFmtId="167" fontId="43" fillId="34" borderId="14" xfId="0" applyNumberFormat="1" applyFont="1" applyFill="1" applyBorder="1" applyAlignment="1">
      <alignment horizontal="center" vertical="center" wrapText="1"/>
    </xf>
    <xf numFmtId="0" fontId="44" fillId="0" borderId="15" xfId="0" applyFont="1" applyFill="1" applyBorder="1" applyAlignment="1">
      <alignment vertical="top" wrapText="1"/>
    </xf>
    <xf numFmtId="0" fontId="45" fillId="0" borderId="16" xfId="0" applyFont="1" applyFill="1" applyBorder="1" applyAlignment="1">
      <alignment vertical="top" wrapText="1"/>
    </xf>
    <xf numFmtId="0" fontId="45" fillId="0" borderId="16" xfId="0" applyFont="1" applyFill="1" applyBorder="1" applyAlignment="1">
      <alignment horizontal="center" vertical="top" wrapText="1"/>
    </xf>
    <xf numFmtId="0" fontId="4" fillId="0" borderId="17" xfId="0" applyFont="1" applyFill="1" applyBorder="1" applyAlignment="1" applyProtection="1">
      <alignment horizontal="center" vertical="center" wrapText="1"/>
      <protection/>
    </xf>
    <xf numFmtId="0" fontId="4" fillId="0" borderId="17" xfId="0" applyFont="1" applyFill="1" applyBorder="1" applyAlignment="1" applyProtection="1">
      <alignment horizontal="center" vertical="center"/>
      <protection/>
    </xf>
    <xf numFmtId="9" fontId="4" fillId="0" borderId="17" xfId="0" applyNumberFormat="1" applyFont="1" applyFill="1" applyBorder="1" applyAlignment="1" applyProtection="1">
      <alignment horizontal="center" vertical="center"/>
      <protection/>
    </xf>
    <xf numFmtId="9" fontId="4" fillId="0" borderId="17" xfId="0" applyNumberFormat="1" applyFont="1" applyFill="1" applyBorder="1" applyAlignment="1" applyProtection="1">
      <alignment horizontal="center" vertical="center" wrapText="1"/>
      <protection/>
    </xf>
    <xf numFmtId="0" fontId="46" fillId="0" borderId="16" xfId="0" applyFont="1" applyFill="1" applyBorder="1" applyAlignment="1">
      <alignment horizontal="center" vertical="top" wrapText="1"/>
    </xf>
    <xf numFmtId="167" fontId="46" fillId="0" borderId="16" xfId="0" applyNumberFormat="1" applyFont="1" applyFill="1" applyBorder="1" applyAlignment="1">
      <alignment horizontal="right" vertical="top" wrapText="1"/>
    </xf>
    <xf numFmtId="44" fontId="4" fillId="0" borderId="17" xfId="0" applyNumberFormat="1" applyFont="1" applyFill="1" applyBorder="1" applyAlignment="1" applyProtection="1">
      <alignment horizontal="center" vertical="center" wrapText="1"/>
      <protection/>
    </xf>
    <xf numFmtId="44" fontId="4" fillId="0" borderId="17" xfId="0" applyNumberFormat="1" applyFont="1" applyFill="1" applyBorder="1" applyAlignment="1" applyProtection="1">
      <alignment horizontal="center" vertical="center"/>
      <protection/>
    </xf>
    <xf numFmtId="44" fontId="46" fillId="0" borderId="16" xfId="0" applyNumberFormat="1" applyFont="1" applyFill="1" applyBorder="1" applyAlignment="1">
      <alignment horizontal="center" vertical="top" wrapText="1"/>
    </xf>
    <xf numFmtId="0" fontId="47" fillId="0" borderId="14" xfId="0" applyFont="1" applyFill="1" applyBorder="1" applyAlignment="1">
      <alignment horizontal="left" vertical="top" wrapText="1"/>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y"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76"/>
  <sheetViews>
    <sheetView tabSelected="1" zoomScalePageLayoutView="0" workbookViewId="0" topLeftCell="A68">
      <selection activeCell="D74" sqref="D74"/>
    </sheetView>
  </sheetViews>
  <sheetFormatPr defaultColWidth="9.140625" defaultRowHeight="15"/>
  <cols>
    <col min="1" max="1" width="9.140625" style="4" customWidth="1"/>
    <col min="2" max="2" width="42.7109375" style="7" customWidth="1"/>
    <col min="3" max="4" width="12.00390625" style="0" customWidth="1"/>
    <col min="5" max="5" width="16.7109375" style="0" customWidth="1"/>
    <col min="6" max="6" width="15.7109375" style="0" customWidth="1"/>
    <col min="7" max="7" width="20.7109375" style="0" customWidth="1"/>
  </cols>
  <sheetData>
    <row r="1" ht="15">
      <c r="B1" s="7" t="s">
        <v>84</v>
      </c>
    </row>
    <row r="2" ht="15">
      <c r="B2" s="7" t="s">
        <v>85</v>
      </c>
    </row>
    <row r="4" spans="2:7" ht="76.5" customHeight="1">
      <c r="B4" s="25" t="s">
        <v>86</v>
      </c>
      <c r="C4" s="25"/>
      <c r="D4" s="25"/>
      <c r="E4" s="25"/>
      <c r="F4" s="25"/>
      <c r="G4" s="25"/>
    </row>
    <row r="5" ht="15.75" thickBot="1"/>
    <row r="6" spans="1:7" ht="72" thickBot="1">
      <c r="A6" s="5" t="s">
        <v>0</v>
      </c>
      <c r="B6" s="1" t="s">
        <v>1</v>
      </c>
      <c r="C6" s="8" t="s">
        <v>2</v>
      </c>
      <c r="D6" s="11" t="s">
        <v>79</v>
      </c>
      <c r="E6" s="11" t="s">
        <v>83</v>
      </c>
      <c r="F6" s="12" t="s">
        <v>80</v>
      </c>
      <c r="G6" s="12" t="s">
        <v>81</v>
      </c>
    </row>
    <row r="7" spans="1:7" ht="78.75" customHeight="1" thickBot="1">
      <c r="A7" s="6">
        <v>1</v>
      </c>
      <c r="B7" s="2" t="s">
        <v>40</v>
      </c>
      <c r="C7" s="9" t="s">
        <v>3</v>
      </c>
      <c r="D7" s="16">
        <v>0</v>
      </c>
      <c r="E7" s="16"/>
      <c r="F7" s="22"/>
      <c r="G7" s="22">
        <f>D7*F7</f>
        <v>0</v>
      </c>
    </row>
    <row r="8" spans="1:7" ht="77.25" customHeight="1" thickBot="1">
      <c r="A8" s="6">
        <v>2</v>
      </c>
      <c r="B8" s="2" t="s">
        <v>41</v>
      </c>
      <c r="C8" s="9" t="s">
        <v>4</v>
      </c>
      <c r="D8" s="16">
        <v>0</v>
      </c>
      <c r="E8" s="16"/>
      <c r="F8" s="22"/>
      <c r="G8" s="22">
        <f aca="true" t="shared" si="0" ref="G8:G71">D8*F8</f>
        <v>0</v>
      </c>
    </row>
    <row r="9" spans="1:7" ht="90" customHeight="1" thickBot="1">
      <c r="A9" s="6">
        <v>3</v>
      </c>
      <c r="B9" s="3" t="s">
        <v>49</v>
      </c>
      <c r="C9" s="9" t="s">
        <v>4</v>
      </c>
      <c r="D9" s="16">
        <v>0</v>
      </c>
      <c r="E9" s="16"/>
      <c r="F9" s="22"/>
      <c r="G9" s="22">
        <f t="shared" si="0"/>
        <v>0</v>
      </c>
    </row>
    <row r="10" spans="1:7" ht="123" customHeight="1" thickBot="1">
      <c r="A10" s="6">
        <v>4</v>
      </c>
      <c r="B10" s="2" t="s">
        <v>29</v>
      </c>
      <c r="C10" s="10" t="s">
        <v>3</v>
      </c>
      <c r="D10" s="17">
        <v>0</v>
      </c>
      <c r="E10" s="17"/>
      <c r="F10" s="23"/>
      <c r="G10" s="22">
        <f t="shared" si="0"/>
        <v>0</v>
      </c>
    </row>
    <row r="11" spans="1:7" ht="128.25" customHeight="1" thickBot="1">
      <c r="A11" s="6">
        <v>5</v>
      </c>
      <c r="B11" s="2" t="s">
        <v>28</v>
      </c>
      <c r="C11" s="10" t="s">
        <v>4</v>
      </c>
      <c r="D11" s="17">
        <v>450</v>
      </c>
      <c r="E11" s="18">
        <v>0.05</v>
      </c>
      <c r="F11" s="23"/>
      <c r="G11" s="22">
        <f t="shared" si="0"/>
        <v>0</v>
      </c>
    </row>
    <row r="12" spans="1:7" ht="111" thickBot="1">
      <c r="A12" s="6">
        <v>6</v>
      </c>
      <c r="B12" s="2" t="s">
        <v>32</v>
      </c>
      <c r="C12" s="9"/>
      <c r="D12" s="16">
        <v>0</v>
      </c>
      <c r="E12" s="16"/>
      <c r="F12" s="22"/>
      <c r="G12" s="22">
        <f t="shared" si="0"/>
        <v>0</v>
      </c>
    </row>
    <row r="13" spans="1:7" ht="142.5" thickBot="1">
      <c r="A13" s="6">
        <v>7</v>
      </c>
      <c r="B13" s="2" t="s">
        <v>33</v>
      </c>
      <c r="C13" s="9" t="s">
        <v>3</v>
      </c>
      <c r="D13" s="16">
        <v>0</v>
      </c>
      <c r="E13" s="16"/>
      <c r="F13" s="22"/>
      <c r="G13" s="22">
        <f t="shared" si="0"/>
        <v>0</v>
      </c>
    </row>
    <row r="14" spans="1:7" ht="102" customHeight="1" thickBot="1">
      <c r="A14" s="6">
        <v>8</v>
      </c>
      <c r="B14" s="2" t="s">
        <v>62</v>
      </c>
      <c r="C14" s="9" t="s">
        <v>4</v>
      </c>
      <c r="D14" s="16">
        <v>0</v>
      </c>
      <c r="E14" s="16"/>
      <c r="F14" s="22"/>
      <c r="G14" s="22">
        <f t="shared" si="0"/>
        <v>0</v>
      </c>
    </row>
    <row r="15" spans="1:7" ht="128.25" customHeight="1" thickBot="1">
      <c r="A15" s="6">
        <v>9</v>
      </c>
      <c r="B15" s="2" t="s">
        <v>63</v>
      </c>
      <c r="C15" s="9" t="s">
        <v>4</v>
      </c>
      <c r="D15" s="16">
        <v>0</v>
      </c>
      <c r="E15" s="16"/>
      <c r="F15" s="22"/>
      <c r="G15" s="22">
        <f t="shared" si="0"/>
        <v>0</v>
      </c>
    </row>
    <row r="16" spans="1:7" ht="94.5" customHeight="1" thickBot="1">
      <c r="A16" s="6">
        <v>10</v>
      </c>
      <c r="B16" s="2" t="s">
        <v>64</v>
      </c>
      <c r="C16" s="9" t="s">
        <v>5</v>
      </c>
      <c r="D16" s="16">
        <v>420</v>
      </c>
      <c r="E16" s="19">
        <v>0.05</v>
      </c>
      <c r="F16" s="22"/>
      <c r="G16" s="22">
        <f t="shared" si="0"/>
        <v>0</v>
      </c>
    </row>
    <row r="17" spans="1:7" ht="96" customHeight="1" thickBot="1">
      <c r="A17" s="6">
        <v>11</v>
      </c>
      <c r="B17" s="2" t="s">
        <v>47</v>
      </c>
      <c r="C17" s="9" t="s">
        <v>3</v>
      </c>
      <c r="D17" s="16">
        <v>0</v>
      </c>
      <c r="E17" s="16"/>
      <c r="F17" s="22"/>
      <c r="G17" s="22">
        <f t="shared" si="0"/>
        <v>0</v>
      </c>
    </row>
    <row r="18" spans="1:7" ht="159.75" customHeight="1" thickBot="1">
      <c r="A18" s="6">
        <v>12</v>
      </c>
      <c r="B18" s="2" t="s">
        <v>31</v>
      </c>
      <c r="C18" s="10" t="s">
        <v>3</v>
      </c>
      <c r="D18" s="17">
        <v>0</v>
      </c>
      <c r="E18" s="17"/>
      <c r="F18" s="23"/>
      <c r="G18" s="22">
        <f t="shared" si="0"/>
        <v>0</v>
      </c>
    </row>
    <row r="19" spans="1:7" ht="142.5" thickBot="1">
      <c r="A19" s="6">
        <v>13</v>
      </c>
      <c r="B19" s="2" t="s">
        <v>30</v>
      </c>
      <c r="C19" s="10" t="s">
        <v>3</v>
      </c>
      <c r="D19" s="17">
        <v>0</v>
      </c>
      <c r="E19" s="17"/>
      <c r="F19" s="23"/>
      <c r="G19" s="22">
        <f t="shared" si="0"/>
        <v>0</v>
      </c>
    </row>
    <row r="20" spans="1:7" ht="160.5" customHeight="1" thickBot="1">
      <c r="A20" s="6">
        <v>14</v>
      </c>
      <c r="B20" s="2" t="s">
        <v>26</v>
      </c>
      <c r="C20" s="10" t="s">
        <v>4</v>
      </c>
      <c r="D20" s="17">
        <v>0</v>
      </c>
      <c r="E20" s="17"/>
      <c r="F20" s="23"/>
      <c r="G20" s="22">
        <f t="shared" si="0"/>
        <v>0</v>
      </c>
    </row>
    <row r="21" spans="1:7" ht="113.25" customHeight="1" thickBot="1">
      <c r="A21" s="6">
        <v>15</v>
      </c>
      <c r="B21" s="2" t="s">
        <v>74</v>
      </c>
      <c r="C21" s="9" t="s">
        <v>3</v>
      </c>
      <c r="D21" s="16">
        <v>4400</v>
      </c>
      <c r="E21" s="19">
        <v>0.05</v>
      </c>
      <c r="F21" s="22"/>
      <c r="G21" s="22">
        <f t="shared" si="0"/>
        <v>0</v>
      </c>
    </row>
    <row r="22" spans="1:7" ht="138" customHeight="1" thickBot="1">
      <c r="A22" s="6">
        <v>16</v>
      </c>
      <c r="B22" s="2" t="s">
        <v>22</v>
      </c>
      <c r="C22" s="9" t="s">
        <v>20</v>
      </c>
      <c r="D22" s="16">
        <v>0</v>
      </c>
      <c r="E22" s="16"/>
      <c r="F22" s="22"/>
      <c r="G22" s="22">
        <f t="shared" si="0"/>
        <v>0</v>
      </c>
    </row>
    <row r="23" spans="1:7" ht="138.75" customHeight="1" thickBot="1">
      <c r="A23" s="6">
        <v>17</v>
      </c>
      <c r="B23" s="2" t="s">
        <v>50</v>
      </c>
      <c r="C23" s="10" t="s">
        <v>4</v>
      </c>
      <c r="D23" s="17">
        <v>0</v>
      </c>
      <c r="E23" s="17"/>
      <c r="F23" s="23"/>
      <c r="G23" s="22">
        <f t="shared" si="0"/>
        <v>0</v>
      </c>
    </row>
    <row r="24" spans="1:7" ht="111" thickBot="1">
      <c r="A24" s="6">
        <v>18</v>
      </c>
      <c r="B24" s="2" t="s">
        <v>24</v>
      </c>
      <c r="C24" s="10" t="s">
        <v>4</v>
      </c>
      <c r="D24" s="17">
        <v>0</v>
      </c>
      <c r="E24" s="17"/>
      <c r="F24" s="23"/>
      <c r="G24" s="22">
        <f t="shared" si="0"/>
        <v>0</v>
      </c>
    </row>
    <row r="25" spans="1:7" ht="90.75" customHeight="1" thickBot="1">
      <c r="A25" s="6">
        <v>19</v>
      </c>
      <c r="B25" s="2" t="s">
        <v>65</v>
      </c>
      <c r="C25" s="10" t="s">
        <v>5</v>
      </c>
      <c r="D25" s="17">
        <v>0</v>
      </c>
      <c r="E25" s="17"/>
      <c r="F25" s="23"/>
      <c r="G25" s="22">
        <f t="shared" si="0"/>
        <v>0</v>
      </c>
    </row>
    <row r="26" spans="1:7" ht="93.75" customHeight="1" thickBot="1">
      <c r="A26" s="6">
        <v>20</v>
      </c>
      <c r="B26" s="2" t="s">
        <v>35</v>
      </c>
      <c r="C26" s="9" t="s">
        <v>4</v>
      </c>
      <c r="D26" s="16">
        <v>0</v>
      </c>
      <c r="E26" s="16"/>
      <c r="F26" s="22"/>
      <c r="G26" s="22">
        <f t="shared" si="0"/>
        <v>0</v>
      </c>
    </row>
    <row r="27" spans="1:7" ht="91.5" customHeight="1" thickBot="1">
      <c r="A27" s="6">
        <v>21</v>
      </c>
      <c r="B27" s="2" t="s">
        <v>66</v>
      </c>
      <c r="C27" s="9" t="s">
        <v>3</v>
      </c>
      <c r="D27" s="16">
        <v>0</v>
      </c>
      <c r="E27" s="16"/>
      <c r="F27" s="22"/>
      <c r="G27" s="22">
        <f t="shared" si="0"/>
        <v>0</v>
      </c>
    </row>
    <row r="28" spans="1:7" ht="84.75" customHeight="1" thickBot="1">
      <c r="A28" s="6">
        <v>22</v>
      </c>
      <c r="B28" s="2" t="s">
        <v>46</v>
      </c>
      <c r="C28" s="9" t="s">
        <v>4</v>
      </c>
      <c r="D28" s="16">
        <v>0</v>
      </c>
      <c r="E28" s="16"/>
      <c r="F28" s="22"/>
      <c r="G28" s="22">
        <f t="shared" si="0"/>
        <v>0</v>
      </c>
    </row>
    <row r="29" spans="1:7" ht="87" customHeight="1" thickBot="1">
      <c r="A29" s="6">
        <v>23</v>
      </c>
      <c r="B29" s="2" t="s">
        <v>34</v>
      </c>
      <c r="C29" s="9" t="s">
        <v>11</v>
      </c>
      <c r="D29" s="16">
        <v>0</v>
      </c>
      <c r="E29" s="16"/>
      <c r="F29" s="22"/>
      <c r="G29" s="22">
        <f t="shared" si="0"/>
        <v>0</v>
      </c>
    </row>
    <row r="30" spans="1:7" ht="77.25" customHeight="1" thickBot="1">
      <c r="A30" s="6">
        <v>24</v>
      </c>
      <c r="B30" s="2" t="s">
        <v>38</v>
      </c>
      <c r="C30" s="9" t="s">
        <v>3</v>
      </c>
      <c r="D30" s="16">
        <v>1550</v>
      </c>
      <c r="E30" s="19">
        <v>0.05</v>
      </c>
      <c r="F30" s="22"/>
      <c r="G30" s="22">
        <f t="shared" si="0"/>
        <v>0</v>
      </c>
    </row>
    <row r="31" spans="1:7" ht="58.5" customHeight="1" thickBot="1">
      <c r="A31" s="6">
        <v>25</v>
      </c>
      <c r="B31" s="2" t="s">
        <v>6</v>
      </c>
      <c r="C31" s="9" t="s">
        <v>3</v>
      </c>
      <c r="D31" s="16">
        <v>0</v>
      </c>
      <c r="E31" s="16"/>
      <c r="F31" s="22"/>
      <c r="G31" s="22">
        <f t="shared" si="0"/>
        <v>0</v>
      </c>
    </row>
    <row r="32" spans="1:7" ht="45" customHeight="1" thickBot="1">
      <c r="A32" s="6">
        <v>26</v>
      </c>
      <c r="B32" s="2" t="s">
        <v>7</v>
      </c>
      <c r="C32" s="9" t="s">
        <v>3</v>
      </c>
      <c r="D32" s="16">
        <v>0</v>
      </c>
      <c r="E32" s="16"/>
      <c r="F32" s="22"/>
      <c r="G32" s="22">
        <f t="shared" si="0"/>
        <v>0</v>
      </c>
    </row>
    <row r="33" spans="1:7" ht="73.5" customHeight="1" thickBot="1">
      <c r="A33" s="6">
        <v>27</v>
      </c>
      <c r="B33" s="2" t="s">
        <v>36</v>
      </c>
      <c r="C33" s="9" t="s">
        <v>5</v>
      </c>
      <c r="D33" s="16">
        <v>0</v>
      </c>
      <c r="E33" s="16"/>
      <c r="F33" s="22"/>
      <c r="G33" s="22">
        <f t="shared" si="0"/>
        <v>0</v>
      </c>
    </row>
    <row r="34" spans="1:7" ht="63.75" thickBot="1">
      <c r="A34" s="6">
        <v>28</v>
      </c>
      <c r="B34" s="2" t="s">
        <v>37</v>
      </c>
      <c r="C34" s="9" t="s">
        <v>5</v>
      </c>
      <c r="D34" s="16">
        <v>0</v>
      </c>
      <c r="E34" s="16"/>
      <c r="F34" s="22"/>
      <c r="G34" s="22">
        <f t="shared" si="0"/>
        <v>0</v>
      </c>
    </row>
    <row r="35" spans="1:7" ht="35.25" customHeight="1" thickBot="1">
      <c r="A35" s="6">
        <v>29</v>
      </c>
      <c r="B35" s="2" t="s">
        <v>42</v>
      </c>
      <c r="C35" s="9" t="s">
        <v>5</v>
      </c>
      <c r="D35" s="16">
        <v>0</v>
      </c>
      <c r="E35" s="16"/>
      <c r="F35" s="22"/>
      <c r="G35" s="22">
        <f t="shared" si="0"/>
        <v>0</v>
      </c>
    </row>
    <row r="36" spans="1:7" ht="25.5" customHeight="1" thickBot="1">
      <c r="A36" s="6">
        <v>30</v>
      </c>
      <c r="B36" s="2" t="s">
        <v>9</v>
      </c>
      <c r="C36" s="9" t="s">
        <v>5</v>
      </c>
      <c r="D36" s="16">
        <v>0</v>
      </c>
      <c r="E36" s="16"/>
      <c r="F36" s="22"/>
      <c r="G36" s="22">
        <f t="shared" si="0"/>
        <v>0</v>
      </c>
    </row>
    <row r="37" spans="1:7" ht="32.25" customHeight="1" thickBot="1">
      <c r="A37" s="6">
        <v>31</v>
      </c>
      <c r="B37" s="2" t="s">
        <v>10</v>
      </c>
      <c r="C37" s="9" t="s">
        <v>5</v>
      </c>
      <c r="D37" s="16">
        <v>0</v>
      </c>
      <c r="E37" s="16"/>
      <c r="F37" s="22"/>
      <c r="G37" s="22">
        <f t="shared" si="0"/>
        <v>0</v>
      </c>
    </row>
    <row r="38" spans="1:7" ht="31.5" customHeight="1" thickBot="1">
      <c r="A38" s="6">
        <v>32</v>
      </c>
      <c r="B38" s="2" t="s">
        <v>8</v>
      </c>
      <c r="C38" s="9" t="s">
        <v>5</v>
      </c>
      <c r="D38" s="16">
        <v>0</v>
      </c>
      <c r="E38" s="16"/>
      <c r="F38" s="22"/>
      <c r="G38" s="22">
        <f t="shared" si="0"/>
        <v>0</v>
      </c>
    </row>
    <row r="39" spans="1:7" ht="31.5" customHeight="1" thickBot="1">
      <c r="A39" s="6">
        <v>33</v>
      </c>
      <c r="B39" s="2" t="s">
        <v>48</v>
      </c>
      <c r="C39" s="9" t="s">
        <v>5</v>
      </c>
      <c r="D39" s="16">
        <v>2900</v>
      </c>
      <c r="E39" s="19">
        <v>0.05</v>
      </c>
      <c r="F39" s="22"/>
      <c r="G39" s="22">
        <f t="shared" si="0"/>
        <v>0</v>
      </c>
    </row>
    <row r="40" spans="1:7" ht="93.75" customHeight="1" thickBot="1">
      <c r="A40" s="6">
        <v>34</v>
      </c>
      <c r="B40" s="2" t="s">
        <v>51</v>
      </c>
      <c r="C40" s="9" t="s">
        <v>27</v>
      </c>
      <c r="D40" s="16">
        <v>0</v>
      </c>
      <c r="E40" s="16"/>
      <c r="F40" s="22"/>
      <c r="G40" s="22">
        <f t="shared" si="0"/>
        <v>0</v>
      </c>
    </row>
    <row r="41" spans="1:7" ht="95.25" thickBot="1">
      <c r="A41" s="6">
        <v>35</v>
      </c>
      <c r="B41" s="2" t="s">
        <v>39</v>
      </c>
      <c r="C41" s="10" t="s">
        <v>3</v>
      </c>
      <c r="D41" s="17">
        <v>90</v>
      </c>
      <c r="E41" s="18">
        <v>0.05</v>
      </c>
      <c r="F41" s="23"/>
      <c r="G41" s="22">
        <f t="shared" si="0"/>
        <v>0</v>
      </c>
    </row>
    <row r="42" spans="1:7" ht="69" customHeight="1" thickBot="1">
      <c r="A42" s="6">
        <v>36</v>
      </c>
      <c r="B42" s="2" t="s">
        <v>17</v>
      </c>
      <c r="C42" s="9" t="s">
        <v>11</v>
      </c>
      <c r="D42" s="16">
        <v>250</v>
      </c>
      <c r="E42" s="19">
        <v>0.05</v>
      </c>
      <c r="F42" s="22"/>
      <c r="G42" s="22">
        <f t="shared" si="0"/>
        <v>0</v>
      </c>
    </row>
    <row r="43" spans="1:7" ht="63.75" thickBot="1">
      <c r="A43" s="6">
        <v>37</v>
      </c>
      <c r="B43" s="2" t="s">
        <v>16</v>
      </c>
      <c r="C43" s="9" t="s">
        <v>3</v>
      </c>
      <c r="D43" s="16">
        <v>0</v>
      </c>
      <c r="E43" s="16"/>
      <c r="F43" s="22"/>
      <c r="G43" s="22">
        <f t="shared" si="0"/>
        <v>0</v>
      </c>
    </row>
    <row r="44" spans="1:7" ht="63.75" thickBot="1">
      <c r="A44" s="6">
        <v>38</v>
      </c>
      <c r="B44" s="2" t="s">
        <v>18</v>
      </c>
      <c r="C44" s="9" t="s">
        <v>3</v>
      </c>
      <c r="D44" s="16">
        <v>0</v>
      </c>
      <c r="E44" s="16"/>
      <c r="F44" s="22"/>
      <c r="G44" s="22">
        <f t="shared" si="0"/>
        <v>0</v>
      </c>
    </row>
    <row r="45" spans="1:7" ht="40.5" customHeight="1" thickBot="1">
      <c r="A45" s="6">
        <v>39</v>
      </c>
      <c r="B45" s="2" t="s">
        <v>15</v>
      </c>
      <c r="C45" s="9" t="s">
        <v>3</v>
      </c>
      <c r="D45" s="16">
        <v>0</v>
      </c>
      <c r="E45" s="16"/>
      <c r="F45" s="22"/>
      <c r="G45" s="22">
        <f t="shared" si="0"/>
        <v>0</v>
      </c>
    </row>
    <row r="46" spans="1:7" ht="61.5" customHeight="1" thickBot="1">
      <c r="A46" s="6">
        <v>40</v>
      </c>
      <c r="B46" s="2" t="s">
        <v>14</v>
      </c>
      <c r="C46" s="9" t="s">
        <v>3</v>
      </c>
      <c r="D46" s="16">
        <v>0</v>
      </c>
      <c r="E46" s="16"/>
      <c r="F46" s="22"/>
      <c r="G46" s="22">
        <f t="shared" si="0"/>
        <v>0</v>
      </c>
    </row>
    <row r="47" spans="1:7" ht="180.75" customHeight="1" thickBot="1">
      <c r="A47" s="6">
        <v>41</v>
      </c>
      <c r="B47" s="2" t="s">
        <v>67</v>
      </c>
      <c r="C47" s="10" t="s">
        <v>11</v>
      </c>
      <c r="D47" s="17">
        <v>0</v>
      </c>
      <c r="E47" s="17"/>
      <c r="F47" s="23"/>
      <c r="G47" s="22">
        <f t="shared" si="0"/>
        <v>0</v>
      </c>
    </row>
    <row r="48" spans="1:7" ht="171.75" customHeight="1" thickBot="1">
      <c r="A48" s="6">
        <v>42</v>
      </c>
      <c r="B48" s="2" t="s">
        <v>68</v>
      </c>
      <c r="C48" s="9" t="s">
        <v>11</v>
      </c>
      <c r="D48" s="16">
        <v>0</v>
      </c>
      <c r="E48" s="16"/>
      <c r="F48" s="22"/>
      <c r="G48" s="22">
        <f t="shared" si="0"/>
        <v>0</v>
      </c>
    </row>
    <row r="49" spans="1:7" ht="169.5" customHeight="1" thickBot="1">
      <c r="A49" s="6">
        <v>43</v>
      </c>
      <c r="B49" s="2" t="s">
        <v>69</v>
      </c>
      <c r="C49" s="10" t="s">
        <v>11</v>
      </c>
      <c r="D49" s="17">
        <v>0</v>
      </c>
      <c r="E49" s="17"/>
      <c r="F49" s="23"/>
      <c r="G49" s="22">
        <f t="shared" si="0"/>
        <v>0</v>
      </c>
    </row>
    <row r="50" spans="1:7" ht="158.25" thickBot="1">
      <c r="A50" s="6">
        <v>44</v>
      </c>
      <c r="B50" s="2" t="s">
        <v>70</v>
      </c>
      <c r="C50" s="9" t="s">
        <v>11</v>
      </c>
      <c r="D50" s="16">
        <v>200</v>
      </c>
      <c r="E50" s="19">
        <v>0.05</v>
      </c>
      <c r="F50" s="22"/>
      <c r="G50" s="22">
        <f t="shared" si="0"/>
        <v>0</v>
      </c>
    </row>
    <row r="51" spans="1:7" ht="158.25" thickBot="1">
      <c r="A51" s="6">
        <v>45</v>
      </c>
      <c r="B51" s="2" t="s">
        <v>71</v>
      </c>
      <c r="C51" s="9" t="s">
        <v>11</v>
      </c>
      <c r="D51" s="16">
        <v>0</v>
      </c>
      <c r="E51" s="16"/>
      <c r="F51" s="22"/>
      <c r="G51" s="22">
        <f t="shared" si="0"/>
        <v>0</v>
      </c>
    </row>
    <row r="52" spans="1:7" ht="48" thickBot="1">
      <c r="A52" s="6">
        <v>46</v>
      </c>
      <c r="B52" s="2" t="s">
        <v>75</v>
      </c>
      <c r="C52" s="10" t="s">
        <v>11</v>
      </c>
      <c r="D52" s="17">
        <v>0</v>
      </c>
      <c r="E52" s="17"/>
      <c r="F52" s="23"/>
      <c r="G52" s="22">
        <f t="shared" si="0"/>
        <v>0</v>
      </c>
    </row>
    <row r="53" spans="1:7" ht="48" thickBot="1">
      <c r="A53" s="6">
        <v>47</v>
      </c>
      <c r="B53" s="2" t="s">
        <v>76</v>
      </c>
      <c r="C53" s="10" t="s">
        <v>11</v>
      </c>
      <c r="D53" s="17">
        <v>0</v>
      </c>
      <c r="E53" s="17"/>
      <c r="F53" s="23"/>
      <c r="G53" s="22">
        <f t="shared" si="0"/>
        <v>0</v>
      </c>
    </row>
    <row r="54" spans="1:7" ht="48" thickBot="1">
      <c r="A54" s="6">
        <v>48</v>
      </c>
      <c r="B54" s="2" t="s">
        <v>77</v>
      </c>
      <c r="C54" s="10" t="s">
        <v>11</v>
      </c>
      <c r="D54" s="17">
        <v>10</v>
      </c>
      <c r="E54" s="18">
        <v>0.05</v>
      </c>
      <c r="F54" s="23"/>
      <c r="G54" s="22">
        <f t="shared" si="0"/>
        <v>0</v>
      </c>
    </row>
    <row r="55" spans="1:7" ht="48" thickBot="1">
      <c r="A55" s="6">
        <v>49</v>
      </c>
      <c r="B55" s="2" t="s">
        <v>72</v>
      </c>
      <c r="C55" s="9" t="s">
        <v>4</v>
      </c>
      <c r="D55" s="16">
        <v>0</v>
      </c>
      <c r="E55" s="16"/>
      <c r="F55" s="22"/>
      <c r="G55" s="22">
        <f t="shared" si="0"/>
        <v>0</v>
      </c>
    </row>
    <row r="56" spans="1:7" ht="48" thickBot="1">
      <c r="A56" s="6">
        <v>50</v>
      </c>
      <c r="B56" s="2" t="s">
        <v>78</v>
      </c>
      <c r="C56" s="10" t="s">
        <v>11</v>
      </c>
      <c r="D56" s="17">
        <v>0</v>
      </c>
      <c r="E56" s="17"/>
      <c r="F56" s="23"/>
      <c r="G56" s="22">
        <f t="shared" si="0"/>
        <v>0</v>
      </c>
    </row>
    <row r="57" spans="1:7" ht="48" thickBot="1">
      <c r="A57" s="6">
        <v>51</v>
      </c>
      <c r="B57" s="2" t="s">
        <v>73</v>
      </c>
      <c r="C57" s="10" t="s">
        <v>11</v>
      </c>
      <c r="D57" s="17">
        <v>0</v>
      </c>
      <c r="E57" s="17"/>
      <c r="F57" s="23"/>
      <c r="G57" s="22">
        <f t="shared" si="0"/>
        <v>0</v>
      </c>
    </row>
    <row r="58" spans="1:7" ht="95.25" thickBot="1">
      <c r="A58" s="6">
        <v>52</v>
      </c>
      <c r="B58" s="2" t="s">
        <v>58</v>
      </c>
      <c r="C58" s="10" t="s">
        <v>4</v>
      </c>
      <c r="D58" s="17">
        <v>0</v>
      </c>
      <c r="E58" s="17"/>
      <c r="F58" s="23"/>
      <c r="G58" s="22">
        <f t="shared" si="0"/>
        <v>0</v>
      </c>
    </row>
    <row r="59" spans="1:7" ht="142.5" customHeight="1" thickBot="1">
      <c r="A59" s="6">
        <v>53</v>
      </c>
      <c r="B59" s="2" t="s">
        <v>57</v>
      </c>
      <c r="C59" s="10" t="s">
        <v>4</v>
      </c>
      <c r="D59" s="17">
        <v>200</v>
      </c>
      <c r="E59" s="18">
        <v>0.05</v>
      </c>
      <c r="F59" s="23"/>
      <c r="G59" s="22">
        <f t="shared" si="0"/>
        <v>0</v>
      </c>
    </row>
    <row r="60" spans="1:7" ht="127.5" customHeight="1" thickBot="1">
      <c r="A60" s="6">
        <v>54</v>
      </c>
      <c r="B60" s="2" t="s">
        <v>59</v>
      </c>
      <c r="C60" s="10" t="s">
        <v>4</v>
      </c>
      <c r="D60" s="17">
        <v>0</v>
      </c>
      <c r="E60" s="17"/>
      <c r="F60" s="23"/>
      <c r="G60" s="22">
        <f t="shared" si="0"/>
        <v>0</v>
      </c>
    </row>
    <row r="61" spans="1:7" ht="113.25" customHeight="1" thickBot="1">
      <c r="A61" s="6">
        <v>55</v>
      </c>
      <c r="B61" s="2" t="s">
        <v>60</v>
      </c>
      <c r="C61" s="10" t="s">
        <v>4</v>
      </c>
      <c r="D61" s="17">
        <v>200</v>
      </c>
      <c r="E61" s="18">
        <v>0.05</v>
      </c>
      <c r="F61" s="23"/>
      <c r="G61" s="22">
        <f t="shared" si="0"/>
        <v>0</v>
      </c>
    </row>
    <row r="62" spans="1:7" ht="205.5" thickBot="1">
      <c r="A62" s="6">
        <v>56</v>
      </c>
      <c r="B62" s="2" t="s">
        <v>61</v>
      </c>
      <c r="C62" s="9" t="s">
        <v>21</v>
      </c>
      <c r="D62" s="16">
        <v>0</v>
      </c>
      <c r="E62" s="16"/>
      <c r="F62" s="22"/>
      <c r="G62" s="22">
        <f t="shared" si="0"/>
        <v>0</v>
      </c>
    </row>
    <row r="63" spans="1:7" ht="142.5" customHeight="1" thickBot="1">
      <c r="A63" s="6">
        <v>57</v>
      </c>
      <c r="B63" s="2" t="s">
        <v>52</v>
      </c>
      <c r="C63" s="10" t="s">
        <v>4</v>
      </c>
      <c r="D63" s="17">
        <v>0</v>
      </c>
      <c r="E63" s="17"/>
      <c r="F63" s="23"/>
      <c r="G63" s="22">
        <f t="shared" si="0"/>
        <v>0</v>
      </c>
    </row>
    <row r="64" spans="1:7" ht="121.5" customHeight="1" thickBot="1">
      <c r="A64" s="6">
        <v>58</v>
      </c>
      <c r="B64" s="2" t="s">
        <v>53</v>
      </c>
      <c r="C64" s="10" t="s">
        <v>3</v>
      </c>
      <c r="D64" s="17">
        <v>0</v>
      </c>
      <c r="E64" s="17"/>
      <c r="F64" s="23"/>
      <c r="G64" s="22">
        <f t="shared" si="0"/>
        <v>0</v>
      </c>
    </row>
    <row r="65" spans="1:7" ht="103.5" customHeight="1" thickBot="1">
      <c r="A65" s="6">
        <v>59</v>
      </c>
      <c r="B65" s="2" t="s">
        <v>54</v>
      </c>
      <c r="C65" s="10" t="s">
        <v>3</v>
      </c>
      <c r="D65" s="17">
        <v>0</v>
      </c>
      <c r="E65" s="17"/>
      <c r="F65" s="23"/>
      <c r="G65" s="22">
        <f t="shared" si="0"/>
        <v>0</v>
      </c>
    </row>
    <row r="66" spans="1:7" ht="177.75" customHeight="1" thickBot="1">
      <c r="A66" s="6">
        <v>60</v>
      </c>
      <c r="B66" s="2" t="s">
        <v>55</v>
      </c>
      <c r="C66" s="10" t="s">
        <v>4</v>
      </c>
      <c r="D66" s="17">
        <v>0</v>
      </c>
      <c r="E66" s="17"/>
      <c r="F66" s="23"/>
      <c r="G66" s="22">
        <f t="shared" si="0"/>
        <v>0</v>
      </c>
    </row>
    <row r="67" spans="1:7" ht="91.5" customHeight="1" thickBot="1">
      <c r="A67" s="6">
        <v>61</v>
      </c>
      <c r="B67" s="2" t="s">
        <v>19</v>
      </c>
      <c r="C67" s="9" t="s">
        <v>11</v>
      </c>
      <c r="D67" s="16">
        <v>210</v>
      </c>
      <c r="E67" s="19">
        <v>0.05</v>
      </c>
      <c r="F67" s="22"/>
      <c r="G67" s="22">
        <f t="shared" si="0"/>
        <v>0</v>
      </c>
    </row>
    <row r="68" spans="1:7" ht="122.25" customHeight="1" thickBot="1">
      <c r="A68" s="6">
        <v>62</v>
      </c>
      <c r="B68" s="2" t="s">
        <v>25</v>
      </c>
      <c r="C68" s="10" t="s">
        <v>4</v>
      </c>
      <c r="D68" s="17">
        <v>0</v>
      </c>
      <c r="E68" s="17"/>
      <c r="F68" s="23"/>
      <c r="G68" s="22">
        <f t="shared" si="0"/>
        <v>0</v>
      </c>
    </row>
    <row r="69" spans="1:7" ht="156.75" customHeight="1" thickBot="1">
      <c r="A69" s="6">
        <v>63</v>
      </c>
      <c r="B69" s="2" t="s">
        <v>56</v>
      </c>
      <c r="C69" s="10" t="s">
        <v>4</v>
      </c>
      <c r="D69" s="17">
        <v>0</v>
      </c>
      <c r="E69" s="17"/>
      <c r="F69" s="23"/>
      <c r="G69" s="22">
        <f t="shared" si="0"/>
        <v>0</v>
      </c>
    </row>
    <row r="70" spans="1:7" ht="134.25" customHeight="1" thickBot="1">
      <c r="A70" s="6">
        <v>64</v>
      </c>
      <c r="B70" s="2" t="s">
        <v>23</v>
      </c>
      <c r="C70" s="10" t="s">
        <v>4</v>
      </c>
      <c r="D70" s="17">
        <v>0</v>
      </c>
      <c r="E70" s="17"/>
      <c r="F70" s="23"/>
      <c r="G70" s="22">
        <f t="shared" si="0"/>
        <v>0</v>
      </c>
    </row>
    <row r="71" spans="1:7" ht="48" customHeight="1" thickBot="1">
      <c r="A71" s="6">
        <v>65</v>
      </c>
      <c r="B71" s="2" t="s">
        <v>44</v>
      </c>
      <c r="C71" s="10" t="s">
        <v>5</v>
      </c>
      <c r="D71" s="17">
        <v>0</v>
      </c>
      <c r="E71" s="17"/>
      <c r="F71" s="23"/>
      <c r="G71" s="22">
        <f t="shared" si="0"/>
        <v>0</v>
      </c>
    </row>
    <row r="72" spans="1:7" ht="41.25" customHeight="1" thickBot="1">
      <c r="A72" s="6">
        <v>66</v>
      </c>
      <c r="B72" s="2" t="s">
        <v>45</v>
      </c>
      <c r="C72" s="9" t="s">
        <v>5</v>
      </c>
      <c r="D72" s="16">
        <v>0</v>
      </c>
      <c r="E72" s="16"/>
      <c r="F72" s="22"/>
      <c r="G72" s="22">
        <f>D72*F72</f>
        <v>0</v>
      </c>
    </row>
    <row r="73" spans="1:7" ht="32.25" thickBot="1">
      <c r="A73" s="6">
        <v>67</v>
      </c>
      <c r="B73" s="2" t="s">
        <v>13</v>
      </c>
      <c r="C73" s="9" t="s">
        <v>5</v>
      </c>
      <c r="D73" s="16">
        <v>0</v>
      </c>
      <c r="E73" s="16"/>
      <c r="F73" s="22"/>
      <c r="G73" s="22">
        <f>D73*F73</f>
        <v>0</v>
      </c>
    </row>
    <row r="74" spans="1:7" ht="32.25" thickBot="1">
      <c r="A74" s="6">
        <v>68</v>
      </c>
      <c r="B74" s="2" t="s">
        <v>12</v>
      </c>
      <c r="C74" s="10" t="s">
        <v>5</v>
      </c>
      <c r="D74" s="17">
        <v>680</v>
      </c>
      <c r="E74" s="18">
        <v>0.05</v>
      </c>
      <c r="F74" s="23"/>
      <c r="G74" s="22">
        <f>D74*F74</f>
        <v>0</v>
      </c>
    </row>
    <row r="75" spans="1:7" ht="32.25" thickBot="1">
      <c r="A75" s="6">
        <v>69</v>
      </c>
      <c r="B75" s="2" t="s">
        <v>43</v>
      </c>
      <c r="C75" s="9" t="s">
        <v>5</v>
      </c>
      <c r="D75" s="16">
        <v>0</v>
      </c>
      <c r="E75" s="16"/>
      <c r="F75" s="22"/>
      <c r="G75" s="22">
        <f>D75*F75</f>
        <v>0</v>
      </c>
    </row>
    <row r="76" spans="1:7" ht="35.25" customHeight="1" thickBot="1" thickTop="1">
      <c r="A76" s="13"/>
      <c r="B76" s="14" t="s">
        <v>82</v>
      </c>
      <c r="C76" s="15"/>
      <c r="D76" s="20"/>
      <c r="E76" s="20"/>
      <c r="F76" s="21"/>
      <c r="G76" s="24">
        <f>SUM(G7:G75)</f>
        <v>0</v>
      </c>
    </row>
    <row r="77" ht="15.75" thickTop="1"/>
  </sheetData>
  <sheetProtection/>
  <mergeCells count="1">
    <mergeCell ref="B4:G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wblaszczak</dc:creator>
  <cp:keywords/>
  <dc:description/>
  <cp:lastModifiedBy>mflisek</cp:lastModifiedBy>
  <dcterms:created xsi:type="dcterms:W3CDTF">2020-11-20T10:28:42Z</dcterms:created>
  <dcterms:modified xsi:type="dcterms:W3CDTF">2021-12-03T11:42:26Z</dcterms:modified>
  <cp:category/>
  <cp:version/>
  <cp:contentType/>
  <cp:contentStatus/>
</cp:coreProperties>
</file>