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3\Dostawy\PN 78-2023 Dostawa urządzenia robotyczne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Arkusz1!$A$1:$G$9</definedName>
  </definedNames>
  <calcPr calcId="152511" iterateDelta="1E-4"/>
</workbook>
</file>

<file path=xl/calcChain.xml><?xml version="1.0" encoding="utf-8"?>
<calcChain xmlns="http://schemas.openxmlformats.org/spreadsheetml/2006/main">
  <c r="D5" i="1" l="1"/>
  <c r="D6" i="1"/>
  <c r="E7" i="1" l="1"/>
  <c r="C7" i="1"/>
  <c r="D4" i="1" l="1"/>
  <c r="D3" i="1" l="1"/>
  <c r="D7" i="1" s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<sst xmlns="http://schemas.openxmlformats.org/spreadsheetml/2006/main" count="6" uniqueCount="6">
  <si>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</si>
  <si>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</si>
  <si>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</si>
  <si>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</si>
  <si>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 xml:space="preserve">WYCENA - PN-78/2023 - dostawa urządzeń robotycznych </t>
  </si>
  <si>
    <t>Nr pakietu procedury PN 78/2023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</si>
</sst>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1" fillId="0" borderId="0" xfId="0" applyFont="1" applyAlignment="1"/>
    <xf numFmtId="0" fontId="1" fillId="2" borderId="1" xfId="0" applyNumberFormat="1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workbookViewId="0">
      <selection activeCell="K5" sqref="K5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9" max="9" width="15.28515625" customWidth="1"/>
  </cols>
  <sheetData>
    <row r="1" spans="1:9" x14ac:dyDescent="0.25">
      <c r="A1" s="3"/>
      <c r="B1" s="3" t="s">
        <v>4</v>
      </c>
      <c r="C1" s="4"/>
      <c r="D1" s="3"/>
      <c r="E1" s="3"/>
      <c r="F1" s="3"/>
    </row>
    <row r="2" spans="1:9" ht="54.75" customHeight="1" x14ac:dyDescent="0.25">
      <c r="A2" s="3"/>
      <c r="B2" s="5" t="s">
        <v>5</v>
      </c>
      <c r="C2" s="6" t="s">
        <v>1</v>
      </c>
      <c r="D2" s="7" t="s">
        <v>2</v>
      </c>
      <c r="E2" s="6" t="s">
        <v>0</v>
      </c>
      <c r="F2" s="3"/>
    </row>
    <row r="3" spans="1:9" x14ac:dyDescent="0.25">
      <c r="A3" s="3"/>
      <c r="B3" s="8">
        <v>1</v>
      </c>
      <c r="C3" s="9">
        <v>596747.97</v>
      </c>
      <c r="D3" s="10">
        <f>C3/4.4536</f>
        <v>133992.26917549848</v>
      </c>
      <c r="E3" s="11">
        <v>734000</v>
      </c>
      <c r="F3" s="13"/>
    </row>
    <row r="4" spans="1:9" x14ac:dyDescent="0.25">
      <c r="A4" s="3"/>
      <c r="B4" s="8">
        <v>2</v>
      </c>
      <c r="C4" s="9">
        <v>211382.11</v>
      </c>
      <c r="D4" s="10">
        <f t="shared" ref="D4:D6" si="0">C4/4.4536</f>
        <v>47463.200556852884</v>
      </c>
      <c r="E4" s="11">
        <v>260000</v>
      </c>
      <c r="F4" s="13"/>
    </row>
    <row r="5" spans="1:9" x14ac:dyDescent="0.25">
      <c r="A5" s="3"/>
      <c r="B5" s="8">
        <v>3</v>
      </c>
      <c r="C5" s="9">
        <v>105691.06</v>
      </c>
      <c r="D5" s="10">
        <f>C5/4.4536</f>
        <v>23731.601401113705</v>
      </c>
      <c r="E5" s="11">
        <v>130000</v>
      </c>
      <c r="F5" s="13"/>
    </row>
    <row r="6" spans="1:9" x14ac:dyDescent="0.25">
      <c r="A6" s="3"/>
      <c r="B6" s="8">
        <v>4</v>
      </c>
      <c r="C6" s="9">
        <v>549593.5</v>
      </c>
      <c r="D6" s="10">
        <f t="shared" si="0"/>
        <v>123404.32459134184</v>
      </c>
      <c r="E6" s="11">
        <v>676000</v>
      </c>
      <c r="F6" s="13"/>
    </row>
    <row r="7" spans="1:9" ht="13.5" customHeight="1" x14ac:dyDescent="0.25">
      <c r="A7" s="3"/>
      <c r="B7" s="8" t="s">
        <v>3</v>
      </c>
      <c r="C7" s="11">
        <f>SUM(C3:C6)</f>
        <v>1463414.64</v>
      </c>
      <c r="D7" s="10">
        <f>SUM(D3:D6)</f>
        <v>328591.39572480693</v>
      </c>
      <c r="E7" s="11">
        <f>SUM(E3:E6)</f>
        <v>1800000</v>
      </c>
      <c r="F7" s="13"/>
      <c r="I7" s="14"/>
    </row>
    <row r="8" spans="1:9" x14ac:dyDescent="0.25">
      <c r="A8" s="3"/>
      <c r="B8" s="3"/>
      <c r="C8" s="12"/>
      <c r="D8" s="12"/>
      <c r="E8" s="12"/>
      <c r="F8" s="3"/>
    </row>
    <row r="11" spans="1:9" hidden="1" x14ac:dyDescent="0.25"/>
    <row r="12" spans="1:9" x14ac:dyDescent="0.25">
      <c r="B12" s="1"/>
      <c r="C12" s="2"/>
    </row>
    <row r="13" spans="1:9" x14ac:dyDescent="0.25">
      <c r="B13" s="1"/>
      <c r="C13" s="2"/>
    </row>
    <row r="14" spans="1:9" x14ac:dyDescent="0.25">
      <c r="B14" s="1"/>
      <c r="C14" s="2"/>
    </row>
    <row r="15" spans="1:9" x14ac:dyDescent="0.25">
      <c r="B15" s="1"/>
      <c r="C15" s="2"/>
    </row>
    <row r="16" spans="1:9" x14ac:dyDescent="0.25">
      <c r="B16" s="1"/>
      <c r="C16" s="2"/>
    </row>
    <row r="17" spans="2:3" x14ac:dyDescent="0.25">
      <c r="B17" s="1"/>
      <c r="C17" s="2"/>
    </row>
    <row r="18" spans="2:3" x14ac:dyDescent="0.25">
      <c r="B18" s="1"/>
      <c r="C18" s="2"/>
    </row>
    <row r="19" spans="2:3" x14ac:dyDescent="0.25">
      <c r="B19" s="1"/>
      <c r="C19" s="2"/>
    </row>
    <row r="20" spans="2:3" x14ac:dyDescent="0.25">
      <c r="B20" s="1"/>
      <c r="C20" s="2"/>
    </row>
    <row r="21" spans="2:3" x14ac:dyDescent="0.25">
      <c r="B21" s="1"/>
      <c r="C21" s="2"/>
    </row>
    <row r="22" spans="2:3" x14ac:dyDescent="0.25">
      <c r="B22" s="1"/>
      <c r="C22" s="2"/>
    </row>
    <row r="23" spans="2:3" x14ac:dyDescent="0.25">
      <c r="B23" s="1"/>
      <c r="C23" s="2"/>
    </row>
    <row r="24" spans="2:3" x14ac:dyDescent="0.25">
      <c r="B24" s="1"/>
      <c r="C24" s="2"/>
    </row>
    <row r="25" spans="2:3" x14ac:dyDescent="0.25">
      <c r="B25" s="1"/>
      <c r="C25" s="2"/>
    </row>
    <row r="26" spans="2:3" x14ac:dyDescent="0.25">
      <c r="B26" s="1"/>
      <c r="C26" s="2"/>
    </row>
    <row r="27" spans="2:3" x14ac:dyDescent="0.25">
      <c r="B27" s="1"/>
      <c r="C27" s="2"/>
    </row>
    <row r="28" spans="2:3" x14ac:dyDescent="0.25">
      <c r="B28" s="1"/>
      <c r="C28" s="2"/>
    </row>
    <row r="29" spans="2:3" x14ac:dyDescent="0.25">
      <c r="B29" s="1"/>
      <c r="C29" s="2"/>
    </row>
    <row r="30" spans="2:3" x14ac:dyDescent="0.25">
      <c r="B30" s="1"/>
      <c r="C30" s="2"/>
    </row>
    <row r="31" spans="2:3" x14ac:dyDescent="0.25">
      <c r="B31" s="1"/>
      <c r="C31" s="2"/>
    </row>
    <row r="32" spans="2:3" x14ac:dyDescent="0.25">
      <c r="B32" s="1"/>
      <c r="C32" s="2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2023-07-26T06:28:42Z</cp:lastPrinted>
  <dcterms:created xsi:type="dcterms:W3CDTF">2017-01-24T10:14:27Z</dcterms:created>
  <dcterms:modified xsi:type="dcterms:W3CDTF">2023-10-20T10:05:59Z</dcterms:modified>
</cp:coreProperties>
</file>