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25" activeTab="0"/>
  </bookViews>
  <sheets>
    <sheet name="Arkusz2" sheetId="1" r:id="rId1"/>
  </sheets>
  <definedNames>
    <definedName name="_xlnm.Print_Area" localSheetId="0">'Arkusz2'!$A$1:$O$43</definedName>
  </definedNames>
  <calcPr fullCalcOnLoad="1"/>
</workbook>
</file>

<file path=xl/sharedStrings.xml><?xml version="1.0" encoding="utf-8"?>
<sst xmlns="http://schemas.openxmlformats.org/spreadsheetml/2006/main" count="107" uniqueCount="74">
  <si>
    <t>FORMULARZ CENOWY</t>
  </si>
  <si>
    <t>Częśc 1 - Usługa prania asortymentu szpitala wraz z WDROŻENIEM SYSTEMU RFID UHF LUB RÓWNOWAŻNEGO  z transportem</t>
  </si>
  <si>
    <t>L.P.</t>
  </si>
  <si>
    <t xml:space="preserve">Nazwa
usługi
</t>
  </si>
  <si>
    <t xml:space="preserve">
Jednostka
miary
</t>
  </si>
  <si>
    <t>Cena  netto jednego kg/szt</t>
  </si>
  <si>
    <t>PODATEK VAT %</t>
  </si>
  <si>
    <t>Cena brutto jednego kg lub 1 szt.</t>
  </si>
  <si>
    <t>Planowana
ilość  w ciągu 24
miesięcy</t>
  </si>
  <si>
    <t>kg</t>
  </si>
  <si>
    <t>Cena  netto wdrożenia systemu za 1 szt</t>
  </si>
  <si>
    <t>Cena brutto wdrożenia systemu za 1 szt.</t>
  </si>
  <si>
    <t>Ilość asortymentu Szpitala do wdrożenia systemu</t>
  </si>
  <si>
    <t xml:space="preserve">Wartość netto za podaną ilość
</t>
  </si>
  <si>
    <t xml:space="preserve">Wartość VAT
za podaną ilość
</t>
  </si>
  <si>
    <t xml:space="preserve">Wartość brutto
za za podaną ilość 
 </t>
  </si>
  <si>
    <t>szt</t>
  </si>
  <si>
    <t>Razem</t>
  </si>
  <si>
    <t>Lp.</t>
  </si>
  <si>
    <t>Nazwa asortymentu</t>
  </si>
  <si>
    <t>Jm</t>
  </si>
  <si>
    <t>oddział 19A</t>
  </si>
  <si>
    <t>oddział 19B</t>
  </si>
  <si>
    <t>oddział 19C</t>
  </si>
  <si>
    <t>oddział 19D</t>
  </si>
  <si>
    <t>oddział 20A</t>
  </si>
  <si>
    <t>oddział 20B</t>
  </si>
  <si>
    <t>oddział 20C</t>
  </si>
  <si>
    <t>oddział 20D</t>
  </si>
  <si>
    <t>oddział 21A</t>
  </si>
  <si>
    <t>oddział 21B</t>
  </si>
  <si>
    <t>oddział IP</t>
  </si>
  <si>
    <t>oddział 19C II</t>
  </si>
  <si>
    <t>Poszwa 210*160</t>
  </si>
  <si>
    <t xml:space="preserve"> szt. </t>
  </si>
  <si>
    <t>Poszewka biała 70x80cm</t>
  </si>
  <si>
    <t>Prześcieradło białe 160x280cm</t>
  </si>
  <si>
    <t>Koce</t>
  </si>
  <si>
    <t>Poduszki</t>
  </si>
  <si>
    <t>szt.</t>
  </si>
  <si>
    <t>szt. Razem Suma wszystkich oddziałów</t>
  </si>
  <si>
    <t>Nazwa Przedmiotu</t>
  </si>
  <si>
    <t>Ilość           miesięczna</t>
  </si>
  <si>
    <t>Cena netto uslugi za 1 sztukę</t>
  </si>
  <si>
    <t xml:space="preserve">Wartość netto miesięczna </t>
  </si>
  <si>
    <t>Stawka   Vat %</t>
  </si>
  <si>
    <t>Wartość VAT miesięczna</t>
  </si>
  <si>
    <t xml:space="preserve">Wartość brutto  miesięczna </t>
  </si>
  <si>
    <t>Ilość miesięcy</t>
  </si>
  <si>
    <t xml:space="preserve">Wartość netto za 24 miesiące </t>
  </si>
  <si>
    <t>Wartrość VAT za 24 miesiące</t>
  </si>
  <si>
    <t>Wartość brutto 
za 24 miesiące</t>
  </si>
  <si>
    <t>Poszwa biała 210x160cm</t>
  </si>
  <si>
    <t xml:space="preserve">        ---------------------------------------------------</t>
  </si>
  <si>
    <r>
      <t xml:space="preserve">       </t>
    </r>
    <r>
      <rPr>
        <sz val="8"/>
        <rFont val="Arial"/>
        <family val="0"/>
      </rPr>
      <t>podpis upoważnionego przedstawiciela oferenta</t>
    </r>
  </si>
  <si>
    <t>Ilości dzierżawionego asortymentu z podziałem na oddziały szpitala</t>
  </si>
  <si>
    <t>Oddział ______________ Nazwa Przedmiotu</t>
  </si>
  <si>
    <t>oddział 19CII</t>
  </si>
  <si>
    <t>Suma</t>
  </si>
  <si>
    <t>szt. Razem</t>
  </si>
  <si>
    <t>Wartość netto Część 1</t>
  </si>
  <si>
    <t>Wartość netto Część 2</t>
  </si>
  <si>
    <t>Wartość brutto Część2</t>
  </si>
  <si>
    <t>Wartość brutto Część 1</t>
  </si>
  <si>
    <t xml:space="preserve">Wartość netto RAZEM </t>
  </si>
  <si>
    <t xml:space="preserve">WDROŻENIE SYSTEMU RFID UHF LUB RÓWNOWAŻNEGO dla asortymentu stanowiącego własność Szpitala oznakowanie chipem RFID + nazwą Klienta (bielizny ogólnej szpitalnej,  koców, poduszek.) </t>
  </si>
  <si>
    <t>Częśc 2 Dzierżawa bielizny szpitalnej wraz z wdrożeniem systemu RFID UHF lub równoważnego wraz z usługą prania i transportem</t>
  </si>
  <si>
    <t xml:space="preserve">Wartość                bru tto RAZEM </t>
  </si>
  <si>
    <t xml:space="preserve">Wartość brutto
za 24 miesięce
 </t>
  </si>
  <si>
    <t>Wartość netto za 24 miesięce</t>
  </si>
  <si>
    <t>Wartość VAT
za 24 miesiące</t>
  </si>
  <si>
    <t>Pranie różnego asortymentu stanowiącego własność Szpitala (bielizny ogólnej szpitalnej, odzieży ochronnej pracowników, koców, poduszek, parawanów, piżam, koszul nocnych, szlafroków,  w wyjątkowych sytuacjach odzieży pacjentów, worków do bielizny, worków ubraniowych, pokrowców na materace, itp.)   z transportem do i od Zamawiającego</t>
  </si>
  <si>
    <t>13200 kg</t>
  </si>
  <si>
    <t>Część 1a - Ilości asortymentu  stanowiącego własność Szpitala z podziałem na oddziały szpitala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</si>
</sst>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0_)\ [$zł-415]_);\(#,##0.00\)\ [$zł-415]_);_(* &quot;-&quot;??_)\ [$zł-415]_);_(@"/>
    <numFmt numFmtId="167" formatCode="0\ &quot;kg&quot;"/>
    <numFmt numFmtId="168" formatCode="0\ &quot;szt&quot;"/>
  </numFmts>
  <fonts count="23">
    <font>
      <sz val="11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sz val="12"/>
      <color indexed="8"/>
      <name val="Calibri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9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8" fontId="2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2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zoomScalePageLayoutView="0" workbookViewId="0" topLeftCell="A4">
      <selection activeCell="K6" sqref="K6"/>
    </sheetView>
  </sheetViews>
  <sheetFormatPr defaultColWidth="14.421875" defaultRowHeight="15" customHeight="1"/>
  <cols>
    <col min="1" max="1" width="4.28125" style="0" customWidth="1"/>
    <col min="2" max="2" width="23.00390625" style="0" customWidth="1"/>
    <col min="3" max="3" width="6.8515625" style="0" customWidth="1"/>
    <col min="4" max="4" width="7.140625" style="0" customWidth="1"/>
    <col min="5" max="6" width="9.28125" style="0" customWidth="1"/>
    <col min="7" max="7" width="14.140625" style="0" customWidth="1"/>
    <col min="8" max="8" width="11.7109375" style="0" customWidth="1"/>
    <col min="9" max="9" width="14.00390625" style="0" customWidth="1"/>
    <col min="10" max="10" width="10.8515625" style="0" customWidth="1"/>
    <col min="11" max="11" width="13.57421875" style="0" customWidth="1"/>
    <col min="12" max="12" width="11.00390625" style="0" customWidth="1"/>
    <col min="13" max="13" width="13.57421875" style="0" customWidth="1"/>
    <col min="14" max="14" width="6.140625" style="0" customWidth="1"/>
    <col min="15" max="25" width="8.00390625" style="0" customWidth="1"/>
  </cols>
  <sheetData>
    <row r="1" spans="1:9" ht="15">
      <c r="A1" s="54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2" t="s">
        <v>1</v>
      </c>
      <c r="B2" s="2"/>
      <c r="C2" s="2"/>
      <c r="D2" s="2"/>
      <c r="E2" s="1"/>
      <c r="F2" s="1"/>
      <c r="G2" s="1"/>
      <c r="H2" s="1"/>
      <c r="I2" s="1"/>
    </row>
    <row r="3" spans="1:2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8" t="s">
        <v>8</v>
      </c>
      <c r="H3" s="28" t="s">
        <v>69</v>
      </c>
      <c r="I3" s="28" t="s">
        <v>70</v>
      </c>
      <c r="J3" s="28" t="s">
        <v>68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11" ht="183.75" customHeight="1">
      <c r="A4" s="5">
        <v>1</v>
      </c>
      <c r="B4" s="64" t="s">
        <v>71</v>
      </c>
      <c r="C4" s="5" t="s">
        <v>9</v>
      </c>
      <c r="D4" s="27"/>
      <c r="E4" s="7">
        <v>0.23</v>
      </c>
      <c r="F4" s="21"/>
      <c r="G4" s="49" t="s">
        <v>72</v>
      </c>
      <c r="H4" s="21"/>
      <c r="I4" s="21"/>
      <c r="J4" s="21"/>
      <c r="K4" s="8"/>
    </row>
    <row r="5" spans="1:11" ht="72" customHeight="1">
      <c r="A5" s="3"/>
      <c r="B5" s="3" t="s">
        <v>3</v>
      </c>
      <c r="C5" s="9" t="s">
        <v>4</v>
      </c>
      <c r="D5" s="9" t="s">
        <v>10</v>
      </c>
      <c r="E5" s="9" t="s">
        <v>6</v>
      </c>
      <c r="F5" s="9" t="s">
        <v>11</v>
      </c>
      <c r="G5" s="10" t="s">
        <v>12</v>
      </c>
      <c r="H5" s="3" t="s">
        <v>13</v>
      </c>
      <c r="I5" s="3" t="s">
        <v>14</v>
      </c>
      <c r="J5" s="3" t="s">
        <v>15</v>
      </c>
      <c r="K5" s="8"/>
    </row>
    <row r="6" spans="1:10" ht="122.25" customHeight="1">
      <c r="A6" s="5">
        <v>2</v>
      </c>
      <c r="B6" s="65" t="s">
        <v>65</v>
      </c>
      <c r="C6" s="5" t="s">
        <v>16</v>
      </c>
      <c r="D6" s="27"/>
      <c r="E6" s="7">
        <v>0.23</v>
      </c>
      <c r="F6" s="22"/>
      <c r="G6" s="47">
        <v>4014</v>
      </c>
      <c r="H6" s="22"/>
      <c r="I6" s="22"/>
      <c r="J6" s="22"/>
    </row>
    <row r="7" spans="1:25" ht="15">
      <c r="A7" s="56" t="s">
        <v>17</v>
      </c>
      <c r="B7" s="57"/>
      <c r="C7" s="57"/>
      <c r="D7" s="57"/>
      <c r="E7" s="57"/>
      <c r="F7" s="57"/>
      <c r="G7" s="58"/>
      <c r="H7" s="20"/>
      <c r="I7" s="20"/>
      <c r="J7" s="2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7" ht="15">
      <c r="A8" s="1"/>
      <c r="B8" s="1"/>
      <c r="C8" s="1"/>
      <c r="D8" s="1"/>
      <c r="E8" s="1"/>
      <c r="F8" s="1"/>
      <c r="G8" s="1"/>
    </row>
    <row r="9" spans="1:8" ht="26.25" customHeight="1">
      <c r="A9" s="59" t="s">
        <v>73</v>
      </c>
      <c r="B9" s="60"/>
      <c r="C9" s="60"/>
      <c r="D9" s="60"/>
      <c r="E9" s="60"/>
      <c r="F9" s="60"/>
      <c r="G9" s="60"/>
      <c r="H9" s="60"/>
    </row>
    <row r="10" spans="1:15" ht="25.5" customHeight="1">
      <c r="A10" s="12" t="s">
        <v>18</v>
      </c>
      <c r="B10" s="13" t="s">
        <v>19</v>
      </c>
      <c r="C10" s="13" t="s">
        <v>20</v>
      </c>
      <c r="D10" s="14" t="s">
        <v>21</v>
      </c>
      <c r="E10" s="14" t="s">
        <v>22</v>
      </c>
      <c r="F10" s="14" t="s">
        <v>23</v>
      </c>
      <c r="G10" s="14" t="s">
        <v>24</v>
      </c>
      <c r="H10" s="14" t="s">
        <v>25</v>
      </c>
      <c r="I10" s="14" t="s">
        <v>26</v>
      </c>
      <c r="J10" s="14" t="s">
        <v>27</v>
      </c>
      <c r="K10" s="14" t="s">
        <v>28</v>
      </c>
      <c r="L10" s="14" t="s">
        <v>29</v>
      </c>
      <c r="M10" s="15" t="s">
        <v>30</v>
      </c>
      <c r="N10" s="15" t="s">
        <v>31</v>
      </c>
      <c r="O10" s="15" t="s">
        <v>32</v>
      </c>
    </row>
    <row r="11" spans="1:15" ht="15">
      <c r="A11" s="39">
        <v>1</v>
      </c>
      <c r="B11" s="25" t="s">
        <v>33</v>
      </c>
      <c r="C11" s="5" t="s">
        <v>34</v>
      </c>
      <c r="D11" s="41">
        <v>80</v>
      </c>
      <c r="E11" s="41">
        <v>151</v>
      </c>
      <c r="F11" s="41">
        <v>72</v>
      </c>
      <c r="G11" s="41">
        <v>61</v>
      </c>
      <c r="H11" s="41">
        <v>120</v>
      </c>
      <c r="I11" s="41">
        <v>105</v>
      </c>
      <c r="J11" s="41">
        <v>60</v>
      </c>
      <c r="K11" s="41">
        <v>132</v>
      </c>
      <c r="L11" s="41">
        <v>49</v>
      </c>
      <c r="M11" s="41">
        <v>37</v>
      </c>
      <c r="N11" s="42">
        <v>33</v>
      </c>
      <c r="O11" s="42">
        <v>35</v>
      </c>
    </row>
    <row r="12" spans="1:15" ht="15">
      <c r="A12" s="39">
        <v>2</v>
      </c>
      <c r="B12" s="6" t="s">
        <v>35</v>
      </c>
      <c r="C12" s="5" t="s">
        <v>34</v>
      </c>
      <c r="D12" s="41">
        <v>76</v>
      </c>
      <c r="E12" s="41">
        <v>170</v>
      </c>
      <c r="F12" s="41">
        <v>101</v>
      </c>
      <c r="G12" s="41">
        <v>55</v>
      </c>
      <c r="H12" s="41">
        <v>80</v>
      </c>
      <c r="I12" s="41">
        <v>110</v>
      </c>
      <c r="J12" s="41">
        <v>108</v>
      </c>
      <c r="K12" s="41">
        <v>154</v>
      </c>
      <c r="L12" s="41">
        <v>81</v>
      </c>
      <c r="M12" s="41">
        <v>50</v>
      </c>
      <c r="N12" s="42">
        <v>31</v>
      </c>
      <c r="O12" s="42">
        <v>69</v>
      </c>
    </row>
    <row r="13" spans="1:15" ht="30">
      <c r="A13" s="39">
        <v>3</v>
      </c>
      <c r="B13" s="6" t="s">
        <v>36</v>
      </c>
      <c r="C13" s="5" t="s">
        <v>34</v>
      </c>
      <c r="D13" s="41">
        <v>73</v>
      </c>
      <c r="E13" s="41">
        <v>146</v>
      </c>
      <c r="F13" s="41">
        <v>64</v>
      </c>
      <c r="G13" s="41">
        <v>38</v>
      </c>
      <c r="H13" s="41">
        <v>90</v>
      </c>
      <c r="I13" s="41">
        <v>98</v>
      </c>
      <c r="J13" s="41">
        <v>60</v>
      </c>
      <c r="K13" s="41">
        <v>117</v>
      </c>
      <c r="L13" s="41">
        <v>42</v>
      </c>
      <c r="M13" s="41">
        <v>41</v>
      </c>
      <c r="N13" s="42">
        <v>34</v>
      </c>
      <c r="O13" s="42">
        <v>38</v>
      </c>
    </row>
    <row r="14" spans="1:15" ht="15">
      <c r="A14" s="39">
        <v>4</v>
      </c>
      <c r="B14" s="25" t="s">
        <v>37</v>
      </c>
      <c r="C14" s="5" t="s">
        <v>34</v>
      </c>
      <c r="D14" s="41">
        <v>64</v>
      </c>
      <c r="E14" s="41">
        <v>85</v>
      </c>
      <c r="F14" s="41">
        <v>50</v>
      </c>
      <c r="G14" s="41">
        <v>70</v>
      </c>
      <c r="H14" s="41">
        <v>103</v>
      </c>
      <c r="I14" s="41">
        <v>58</v>
      </c>
      <c r="J14" s="41">
        <v>50</v>
      </c>
      <c r="K14" s="41">
        <v>80</v>
      </c>
      <c r="L14" s="41">
        <v>52</v>
      </c>
      <c r="M14" s="41">
        <v>27</v>
      </c>
      <c r="N14" s="42">
        <v>24</v>
      </c>
      <c r="O14" s="42">
        <v>60</v>
      </c>
    </row>
    <row r="15" spans="1:15" ht="15">
      <c r="A15" s="40">
        <v>5</v>
      </c>
      <c r="B15" s="26" t="s">
        <v>38</v>
      </c>
      <c r="C15" s="29" t="s">
        <v>39</v>
      </c>
      <c r="D15" s="45">
        <v>35</v>
      </c>
      <c r="E15" s="45">
        <v>55</v>
      </c>
      <c r="F15" s="45">
        <v>40</v>
      </c>
      <c r="G15" s="45">
        <v>55</v>
      </c>
      <c r="H15" s="45">
        <v>55</v>
      </c>
      <c r="I15" s="45">
        <v>20</v>
      </c>
      <c r="J15" s="45">
        <v>20</v>
      </c>
      <c r="K15" s="45">
        <v>20</v>
      </c>
      <c r="L15" s="45">
        <v>40</v>
      </c>
      <c r="M15" s="45">
        <v>40</v>
      </c>
      <c r="N15" s="42">
        <v>10</v>
      </c>
      <c r="O15" s="42">
        <v>40</v>
      </c>
    </row>
    <row r="17" spans="5:9" ht="15">
      <c r="E17" s="61" t="s">
        <v>40</v>
      </c>
      <c r="F17" s="55"/>
      <c r="G17" s="55"/>
      <c r="H17" s="62"/>
      <c r="I17" s="16">
        <f>SUM(D11:O15)</f>
        <v>4014</v>
      </c>
    </row>
    <row r="18" ht="15.75" customHeight="1"/>
    <row r="19" ht="15.75" customHeight="1">
      <c r="A19" s="17" t="s">
        <v>66</v>
      </c>
    </row>
    <row r="20" spans="1:25" ht="68.25" customHeight="1">
      <c r="A20" s="12" t="s">
        <v>18</v>
      </c>
      <c r="B20" s="13" t="s">
        <v>41</v>
      </c>
      <c r="C20" s="13" t="s">
        <v>20</v>
      </c>
      <c r="D20" s="14" t="s">
        <v>42</v>
      </c>
      <c r="E20" s="14" t="s">
        <v>43</v>
      </c>
      <c r="F20" s="13" t="s">
        <v>44</v>
      </c>
      <c r="G20" s="13" t="s">
        <v>45</v>
      </c>
      <c r="H20" s="13" t="s">
        <v>46</v>
      </c>
      <c r="I20" s="13" t="s">
        <v>47</v>
      </c>
      <c r="J20" s="13" t="s">
        <v>48</v>
      </c>
      <c r="K20" s="13" t="s">
        <v>49</v>
      </c>
      <c r="L20" s="13" t="s">
        <v>50</v>
      </c>
      <c r="M20" s="14" t="s">
        <v>51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13" ht="39" customHeight="1">
      <c r="A21" s="30">
        <v>1</v>
      </c>
      <c r="B21" s="6" t="s">
        <v>52</v>
      </c>
      <c r="C21" s="5" t="s">
        <v>34</v>
      </c>
      <c r="D21" s="31">
        <v>1610</v>
      </c>
      <c r="E21" s="32"/>
      <c r="F21" s="30"/>
      <c r="G21" s="7">
        <v>0.23</v>
      </c>
      <c r="H21" s="21"/>
      <c r="I21" s="21"/>
      <c r="J21" s="5">
        <v>24</v>
      </c>
      <c r="K21" s="21"/>
      <c r="L21" s="21"/>
      <c r="M21" s="21"/>
    </row>
    <row r="22" spans="1:13" ht="24.75" customHeight="1">
      <c r="A22" s="30">
        <v>2</v>
      </c>
      <c r="B22" s="6" t="s">
        <v>35</v>
      </c>
      <c r="C22" s="5" t="s">
        <v>34</v>
      </c>
      <c r="D22" s="31">
        <v>1780</v>
      </c>
      <c r="E22" s="32"/>
      <c r="F22" s="30"/>
      <c r="G22" s="7">
        <v>0.23</v>
      </c>
      <c r="H22" s="21"/>
      <c r="I22" s="21"/>
      <c r="J22" s="5">
        <v>24</v>
      </c>
      <c r="K22" s="21"/>
      <c r="L22" s="21"/>
      <c r="M22" s="21"/>
    </row>
    <row r="23" spans="1:13" ht="30.75" customHeight="1">
      <c r="A23" s="30">
        <v>3</v>
      </c>
      <c r="B23" s="6" t="s">
        <v>36</v>
      </c>
      <c r="C23" s="5" t="s">
        <v>34</v>
      </c>
      <c r="D23" s="31">
        <v>1750</v>
      </c>
      <c r="E23" s="32"/>
      <c r="F23" s="30"/>
      <c r="G23" s="7">
        <v>0.23</v>
      </c>
      <c r="H23" s="21"/>
      <c r="I23" s="21"/>
      <c r="J23" s="5">
        <v>24</v>
      </c>
      <c r="K23" s="21"/>
      <c r="L23" s="21"/>
      <c r="M23" s="21"/>
    </row>
    <row r="24" spans="1:25" ht="15.75" customHeight="1">
      <c r="A24" s="50" t="s">
        <v>17</v>
      </c>
      <c r="B24" s="51"/>
      <c r="C24" s="51"/>
      <c r="D24" s="51"/>
      <c r="E24" s="52"/>
      <c r="F24" s="33"/>
      <c r="G24" s="34"/>
      <c r="H24" s="35"/>
      <c r="I24" s="35"/>
      <c r="J24" s="48">
        <v>24</v>
      </c>
      <c r="K24" s="35"/>
      <c r="L24" s="35"/>
      <c r="M24" s="35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27" customHeight="1"/>
    <row r="26" spans="1:8" ht="15" customHeight="1">
      <c r="A26" s="63" t="s">
        <v>55</v>
      </c>
      <c r="B26" s="60"/>
      <c r="C26" s="60"/>
      <c r="D26" s="60"/>
      <c r="E26" s="60"/>
      <c r="F26" s="60"/>
      <c r="G26" s="60"/>
      <c r="H26" s="60"/>
    </row>
    <row r="27" spans="1:15" ht="36.75" customHeight="1">
      <c r="A27" s="12" t="s">
        <v>18</v>
      </c>
      <c r="B27" s="13" t="s">
        <v>56</v>
      </c>
      <c r="C27" s="13" t="s">
        <v>20</v>
      </c>
      <c r="D27" s="14" t="s">
        <v>21</v>
      </c>
      <c r="E27" s="14" t="s">
        <v>22</v>
      </c>
      <c r="F27" s="14" t="s">
        <v>23</v>
      </c>
      <c r="G27" s="14" t="s">
        <v>24</v>
      </c>
      <c r="H27" s="14" t="s">
        <v>25</v>
      </c>
      <c r="I27" s="14" t="s">
        <v>26</v>
      </c>
      <c r="J27" s="14" t="s">
        <v>27</v>
      </c>
      <c r="K27" s="14" t="s">
        <v>28</v>
      </c>
      <c r="L27" s="14" t="s">
        <v>29</v>
      </c>
      <c r="M27" s="14" t="s">
        <v>30</v>
      </c>
      <c r="N27" s="15" t="s">
        <v>57</v>
      </c>
      <c r="O27" s="19" t="s">
        <v>58</v>
      </c>
    </row>
    <row r="28" spans="1:15" ht="22.5" customHeight="1">
      <c r="A28" s="5">
        <v>1</v>
      </c>
      <c r="B28" s="30" t="s">
        <v>52</v>
      </c>
      <c r="C28" s="5" t="s">
        <v>34</v>
      </c>
      <c r="D28" s="41">
        <v>80</v>
      </c>
      <c r="E28" s="41">
        <v>145</v>
      </c>
      <c r="F28" s="41">
        <v>100</v>
      </c>
      <c r="G28" s="41">
        <v>150</v>
      </c>
      <c r="H28" s="41">
        <v>145</v>
      </c>
      <c r="I28" s="41">
        <v>145</v>
      </c>
      <c r="J28" s="41">
        <v>145</v>
      </c>
      <c r="K28" s="41">
        <v>145</v>
      </c>
      <c r="L28" s="41">
        <v>70</v>
      </c>
      <c r="M28" s="41">
        <v>55</v>
      </c>
      <c r="N28" s="42">
        <v>60</v>
      </c>
      <c r="O28" s="43">
        <f>SUM(D28:N28)</f>
        <v>1240</v>
      </c>
    </row>
    <row r="29" spans="1:15" ht="15.75" customHeight="1">
      <c r="A29" s="5">
        <v>2</v>
      </c>
      <c r="B29" s="30" t="s">
        <v>35</v>
      </c>
      <c r="C29" s="5" t="s">
        <v>34</v>
      </c>
      <c r="D29" s="41">
        <v>90</v>
      </c>
      <c r="E29" s="41">
        <v>145</v>
      </c>
      <c r="F29" s="41">
        <v>100</v>
      </c>
      <c r="G29" s="41">
        <v>150</v>
      </c>
      <c r="H29" s="41">
        <v>145</v>
      </c>
      <c r="I29" s="41">
        <v>145</v>
      </c>
      <c r="J29" s="41">
        <v>145</v>
      </c>
      <c r="K29" s="41">
        <v>145</v>
      </c>
      <c r="L29" s="41">
        <v>70</v>
      </c>
      <c r="M29" s="41">
        <v>55</v>
      </c>
      <c r="N29" s="42">
        <v>60</v>
      </c>
      <c r="O29" s="43">
        <f>SUM(D29:N29)</f>
        <v>1250</v>
      </c>
    </row>
    <row r="30" spans="1:15" ht="30.75" customHeight="1">
      <c r="A30" s="5">
        <v>3</v>
      </c>
      <c r="B30" s="6" t="s">
        <v>36</v>
      </c>
      <c r="C30" s="5" t="s">
        <v>34</v>
      </c>
      <c r="D30" s="41">
        <v>80</v>
      </c>
      <c r="E30" s="41">
        <v>145</v>
      </c>
      <c r="F30" s="41">
        <v>100</v>
      </c>
      <c r="G30" s="41">
        <v>150</v>
      </c>
      <c r="H30" s="41">
        <v>145</v>
      </c>
      <c r="I30" s="41">
        <v>145</v>
      </c>
      <c r="J30" s="41">
        <v>145</v>
      </c>
      <c r="K30" s="41">
        <v>145</v>
      </c>
      <c r="L30" s="41">
        <v>70</v>
      </c>
      <c r="M30" s="41">
        <v>55</v>
      </c>
      <c r="N30" s="42">
        <v>60</v>
      </c>
      <c r="O30" s="43">
        <f>SUM(D30:N30)</f>
        <v>1240</v>
      </c>
    </row>
    <row r="31" spans="1:25" ht="15.75" customHeight="1">
      <c r="A31" s="50" t="s">
        <v>59</v>
      </c>
      <c r="B31" s="51"/>
      <c r="C31" s="52"/>
      <c r="D31" s="44">
        <f aca="true" t="shared" si="0" ref="D31:O31">SUM(D28:D30)</f>
        <v>250</v>
      </c>
      <c r="E31" s="44">
        <f t="shared" si="0"/>
        <v>435</v>
      </c>
      <c r="F31" s="44">
        <f t="shared" si="0"/>
        <v>300</v>
      </c>
      <c r="G31" s="44">
        <f t="shared" si="0"/>
        <v>450</v>
      </c>
      <c r="H31" s="44">
        <f t="shared" si="0"/>
        <v>435</v>
      </c>
      <c r="I31" s="44">
        <f t="shared" si="0"/>
        <v>435</v>
      </c>
      <c r="J31" s="44">
        <f t="shared" si="0"/>
        <v>435</v>
      </c>
      <c r="K31" s="44">
        <f t="shared" si="0"/>
        <v>435</v>
      </c>
      <c r="L31" s="44">
        <f t="shared" si="0"/>
        <v>210</v>
      </c>
      <c r="M31" s="44">
        <f t="shared" si="0"/>
        <v>165</v>
      </c>
      <c r="N31" s="43">
        <f t="shared" si="0"/>
        <v>180</v>
      </c>
      <c r="O31" s="43">
        <f t="shared" si="0"/>
        <v>3730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.75" customHeight="1"/>
    <row r="33" spans="6:10" ht="15.75" customHeight="1">
      <c r="F33" s="61" t="s">
        <v>40</v>
      </c>
      <c r="G33" s="55"/>
      <c r="H33" s="55"/>
      <c r="I33" s="62"/>
      <c r="J33" s="16">
        <f>SUM(D28:N30)</f>
        <v>3730</v>
      </c>
    </row>
    <row r="34" ht="15.75" customHeight="1"/>
    <row r="35" spans="5:13" ht="15.75" customHeight="1">
      <c r="E35" s="23"/>
      <c r="G35" s="24"/>
      <c r="H35" s="24"/>
      <c r="I35" s="8"/>
      <c r="J35" s="23"/>
      <c r="L35" s="53"/>
      <c r="M35" s="53"/>
    </row>
    <row r="36" spans="9:13" ht="42" customHeight="1">
      <c r="I36" s="36" t="s">
        <v>60</v>
      </c>
      <c r="J36" s="36" t="s">
        <v>61</v>
      </c>
      <c r="K36" s="36" t="s">
        <v>64</v>
      </c>
      <c r="L36" s="8"/>
      <c r="M36" s="8"/>
    </row>
    <row r="37" spans="5:14" ht="51" customHeight="1">
      <c r="E37" s="23"/>
      <c r="G37" s="24"/>
      <c r="H37" s="24"/>
      <c r="I37" s="37"/>
      <c r="J37" s="37"/>
      <c r="K37" s="38"/>
      <c r="L37" s="18" t="s">
        <v>53</v>
      </c>
      <c r="M37" s="18"/>
      <c r="N37" s="18"/>
    </row>
    <row r="38" spans="9:15" ht="39.75" customHeight="1">
      <c r="I38" s="36" t="s">
        <v>63</v>
      </c>
      <c r="J38" s="36" t="s">
        <v>62</v>
      </c>
      <c r="K38" s="36" t="s">
        <v>67</v>
      </c>
      <c r="L38" s="46" t="s">
        <v>54</v>
      </c>
      <c r="M38" s="46"/>
      <c r="N38" s="46"/>
      <c r="O38" s="46"/>
    </row>
    <row r="39" spans="9:11" ht="32.25" customHeight="1">
      <c r="I39" s="37"/>
      <c r="J39" s="37"/>
      <c r="K39" s="3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9">
    <mergeCell ref="A24:E24"/>
    <mergeCell ref="L35:M35"/>
    <mergeCell ref="A1:I1"/>
    <mergeCell ref="A7:G7"/>
    <mergeCell ref="A9:H9"/>
    <mergeCell ref="E17:H17"/>
    <mergeCell ref="A26:H26"/>
    <mergeCell ref="A31:C31"/>
    <mergeCell ref="F33:I33"/>
  </mergeCells>
  <printOptions/>
  <pageMargins left="0.7" right="0.7" top="0.75" bottom="0.75" header="0" footer="0"/>
  <pageSetup horizontalDpi="600" verticalDpi="600" orientation="landscape" scale="74" r:id="rId1"/>
  <headerFooter alignWithMargins="0">
    <oddHeader>&amp;LAdm 6/2020</oddHeader>
  </headerFooter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Pochec</dc:creator>
  <cp:keywords/>
  <dc:description/>
  <cp:lastModifiedBy>oem</cp:lastModifiedBy>
  <cp:lastPrinted>2020-06-12T07:08:25Z</cp:lastPrinted>
  <dcterms:created xsi:type="dcterms:W3CDTF">2020-06-03T11:26:15Z</dcterms:created>
  <dcterms:modified xsi:type="dcterms:W3CDTF">2020-06-12T07:10:17Z</dcterms:modified>
  <cp:category/>
  <cp:version/>
  <cp:contentType/>
  <cp:contentStatus/>
</cp:coreProperties>
</file>