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5820" windowHeight="14620" tabRatio="860" activeTab="21"/>
  </bookViews>
  <sheets>
    <sheet name="1. " sheetId="41" r:id="rId1"/>
    <sheet name="2." sheetId="33" r:id="rId2"/>
    <sheet name="3." sheetId="31" r:id="rId3"/>
    <sheet name="4." sheetId="32" r:id="rId4"/>
    <sheet name="5." sheetId="42" r:id="rId5"/>
    <sheet name="6." sheetId="39" r:id="rId6"/>
    <sheet name="7." sheetId="15" r:id="rId7"/>
    <sheet name="8." sheetId="30" r:id="rId8"/>
    <sheet name="9. " sheetId="34" r:id="rId9"/>
    <sheet name="10." sheetId="17" r:id="rId10"/>
    <sheet name="11." sheetId="16" r:id="rId11"/>
    <sheet name="12." sheetId="10" r:id="rId12"/>
    <sheet name="13." sheetId="18" r:id="rId13"/>
    <sheet name="14." sheetId="6" r:id="rId14"/>
    <sheet name="15." sheetId="28" r:id="rId15"/>
    <sheet name="16." sheetId="23" r:id="rId16"/>
    <sheet name="17." sheetId="37" r:id="rId17"/>
    <sheet name="18." sheetId="29" r:id="rId18"/>
    <sheet name="19. " sheetId="43" r:id="rId19"/>
    <sheet name="20." sheetId="44" r:id="rId20"/>
    <sheet name="21. " sheetId="45" r:id="rId21"/>
    <sheet name="22." sheetId="46" r:id="rId2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42"/>
  <c r="G422" i="41"/>
  <c r="I91" i="31"/>
  <c r="J19" i="42" l="1"/>
  <c r="F40" i="44"/>
  <c r="F8" i="46"/>
  <c r="I8" s="1"/>
  <c r="F53" i="45"/>
  <c r="I53"/>
  <c r="I40" i="44"/>
  <c r="I44" i="43"/>
  <c r="F44"/>
  <c r="J422" i="41"/>
  <c r="G16" i="6" l="1"/>
  <c r="G155" i="33"/>
  <c r="J16" i="6"/>
  <c r="J81" i="17"/>
  <c r="G81"/>
  <c r="K75" i="37" l="1"/>
  <c r="G75"/>
  <c r="F91" i="31"/>
  <c r="F11" i="28"/>
  <c r="G303" i="30" l="1"/>
  <c r="G44" i="39"/>
  <c r="G36" i="18"/>
  <c r="J36"/>
  <c r="J303" i="30"/>
  <c r="I11" i="28"/>
  <c r="J44" i="39"/>
  <c r="F14" i="34"/>
  <c r="I14"/>
  <c r="J155" i="33"/>
  <c r="J125" i="32"/>
  <c r="G125"/>
  <c r="J14" i="29" l="1"/>
  <c r="G14" l="1"/>
  <c r="J7" i="23" l="1"/>
  <c r="G7"/>
  <c r="J11" i="15"/>
  <c r="G6" i="10" l="1"/>
  <c r="J6"/>
  <c r="J8" i="16"/>
  <c r="G8"/>
  <c r="G11" i="15"/>
</calcChain>
</file>

<file path=xl/sharedStrings.xml><?xml version="1.0" encoding="utf-8"?>
<sst xmlns="http://schemas.openxmlformats.org/spreadsheetml/2006/main" count="3376" uniqueCount="1519">
  <si>
    <t>Lp.</t>
  </si>
  <si>
    <t>Nazwa leku</t>
  </si>
  <si>
    <t>Jednostka miary</t>
  </si>
  <si>
    <t>Ilość w opakowaniu</t>
  </si>
  <si>
    <t>Ilość</t>
  </si>
  <si>
    <t>Cena jednostkowa netto</t>
  </si>
  <si>
    <t>Wartość netto</t>
  </si>
  <si>
    <t>Vat</t>
  </si>
  <si>
    <t>Wartość Vat</t>
  </si>
  <si>
    <t>Wartość brutto</t>
  </si>
  <si>
    <t>Nazwa handlowa</t>
  </si>
  <si>
    <t>Producent</t>
  </si>
  <si>
    <t>Acarbose 0,05x30 tabl.</t>
  </si>
  <si>
    <t>op.</t>
  </si>
  <si>
    <t>Acarbose 0,1x30 tabl.</t>
  </si>
  <si>
    <t>Acebutolol h/ch 0,2x30 tabl powl.</t>
  </si>
  <si>
    <t>Acencumarol 4mgx60 tabl.</t>
  </si>
  <si>
    <t>Acenocumarol 1 mg x 60 tabl.</t>
  </si>
  <si>
    <t>op</t>
  </si>
  <si>
    <t>Acetazolamide 0,25x30 tabl.</t>
  </si>
  <si>
    <t>Acetylocysteina 200 mg  x 20 tabl. musujących</t>
  </si>
  <si>
    <t>Acetylocysteina 600 mg x 10 tabl. musujących</t>
  </si>
  <si>
    <t>Acetylsalicid acid 0,075x60 tabl.dojelitowych</t>
  </si>
  <si>
    <t>Acetylsalicid acid 0,15x60 tabl.dojelitowych</t>
  </si>
  <si>
    <t>Acetylsalicid acid 0,5x20 tabl.dojelitowych</t>
  </si>
  <si>
    <t>Acetylsalicid acid 300mg x 20 tabl.</t>
  </si>
  <si>
    <t>Acidum ascorbicum 0,2x50 tabl.powlekane</t>
  </si>
  <si>
    <t>Acidum walproicum 300 mg x 30 tabl. o przedł. uwaln.  /200 mg walproinian sodu +87 mg kwas walproinowy,</t>
  </si>
  <si>
    <t>Acidum walproicum 500 mg x 30 tabl. oprzedł. uwaln.  /333 mg walproinian sodu +145 mg kwas walproinowy,</t>
  </si>
  <si>
    <t>Alax x20draż. preparat złożony</t>
  </si>
  <si>
    <t>Albendazol tabletki do rozgryzania i żucia; 400 mg; 1 tabl.</t>
  </si>
  <si>
    <t>Alendronate s. 0,07x4 tabl.powlekane</t>
  </si>
  <si>
    <t>Alfacalcidol 0,25mcgx100kaps.</t>
  </si>
  <si>
    <t>Alfacalcidol 1mcgx100kaps.</t>
  </si>
  <si>
    <t>Alumini hydroxidum do ssania x 40tabl</t>
  </si>
  <si>
    <t>Aluminium acetotartras x 6 tabl.</t>
  </si>
  <si>
    <t>Amiodarone h/ch 200mg x60 tabl powl.</t>
  </si>
  <si>
    <t>Amitriptiline h/ch 0,01x60 tabl powl.</t>
  </si>
  <si>
    <t>Amitriptiline h/ch 0,025x60 tabl powl.</t>
  </si>
  <si>
    <t>Apixaban 2,5mgx60 tabl powl.</t>
  </si>
  <si>
    <t>Apixaban 5mgx60 tabl powl.</t>
  </si>
  <si>
    <t>Artrothec fortex20tabl.</t>
  </si>
  <si>
    <t>Artrothecx20tabl.</t>
  </si>
  <si>
    <t>Ascorbic Acid 100mg , Rutoside 5mg , Salicylamide 300mg x 20 tbl.drażowanej</t>
  </si>
  <si>
    <t>Atenolol 0,025 x60 tabl.</t>
  </si>
  <si>
    <t>Atenolol 0,05x30tabl.</t>
  </si>
  <si>
    <t>Atorvastatyna 0,01x30 tabl powl.</t>
  </si>
  <si>
    <t>Atorvastatyna 0,02x30 tabl powl.</t>
  </si>
  <si>
    <t>Atorvastatyna 0,04x30 tabl powl.</t>
  </si>
  <si>
    <t>Azathioprina 0,05x50 tabl.</t>
  </si>
  <si>
    <t>Baclofenum 0,01x50 tabl.</t>
  </si>
  <si>
    <t>Benazepril h/ch 0,01x28 tabl powl.</t>
  </si>
  <si>
    <t>Bencyclane fumarate 0,1x60 tabl.</t>
  </si>
  <si>
    <t>Betahistine dih. 0,008x100 tabl.</t>
  </si>
  <si>
    <t>Betaxolol h/ch 0,02 x28 tabl.powlekane</t>
  </si>
  <si>
    <t>Biperydenu chlorowodorek 2 mg x 50 tabl.</t>
  </si>
  <si>
    <t>Bisacodyl x 30 tabl.dojelitowych</t>
  </si>
  <si>
    <t>Bismuthum oxidum 120mg x 56 tabl.</t>
  </si>
  <si>
    <t>Bisoprolol 10mg + amlodypine 10mg x 30 tabl.</t>
  </si>
  <si>
    <t>Bisoprolol 10mg + amlodypine 5mg x 30 tabl.</t>
  </si>
  <si>
    <t>Bisoprolol 5mg + amlodypine 10mg x 30 tabl.powlekane</t>
  </si>
  <si>
    <t>Bisoprolol 5mg + amlodypine 5mg x 30 tabl.powlekane</t>
  </si>
  <si>
    <t>Bisoprolol cor. 2,5 mg x28 tabl powl.</t>
  </si>
  <si>
    <t>Boldaloinx30 tabl. preparat złożony</t>
  </si>
  <si>
    <t>Bromhexini h/ch 8mgx20 tbl.</t>
  </si>
  <si>
    <t>Budezonid 3mgx100 kaps.o przedł.uwaln.</t>
  </si>
  <si>
    <t>Calcium carbonas 1gx100 kaps.</t>
  </si>
  <si>
    <t>Calcium carbonas 500 mgx30 kaps.</t>
  </si>
  <si>
    <t>Calcium dobesilate 250mg x 30 tabl.</t>
  </si>
  <si>
    <t>Calcium gluconicumx50 tabl.</t>
  </si>
  <si>
    <t>Candensartan cil. + Amlodipinum 0,016g+0,1gx28 tbl.</t>
  </si>
  <si>
    <t>Candesartan 16mg x28 tabl.</t>
  </si>
  <si>
    <t>Candesartan 8mgx 28 tabl.</t>
  </si>
  <si>
    <t>Carbamizepin 0,2x50 tabl.</t>
  </si>
  <si>
    <t>Carbamizepin retard 200mg x 50 tbl.</t>
  </si>
  <si>
    <t>Carbamizepine 0,3x50 tabl. retard</t>
  </si>
  <si>
    <t>Carbo medicinalis 250mg x 20 tabl.</t>
  </si>
  <si>
    <t>Carvedilol 12,5mgx30 tabl powl.</t>
  </si>
  <si>
    <t>Carvedilol 25mgx30 tabl powl.</t>
  </si>
  <si>
    <t>Carvedilol 6,25mgx30 tabl powl.</t>
  </si>
  <si>
    <t>Cetirizine 10mg x20 tabl powl.</t>
  </si>
  <si>
    <t>Chlorek benzalkoniowy 1mg; mentol 1,2mg x 30 tabletek  do ssania preparat złożony bez cukru</t>
  </si>
  <si>
    <t>chlorheksydyna 5mg, wit.C 50mg, x 20 tabletek do ssania</t>
  </si>
  <si>
    <t>Chloroquinum 250mg x30tbl.</t>
  </si>
  <si>
    <t>Chlorprotixen 0,015x50 tabl powl.</t>
  </si>
  <si>
    <t>Chlorprotixen 0,05x50 tabl powl.</t>
  </si>
  <si>
    <t>Chlortalidone 0,05x20 tabl.</t>
  </si>
  <si>
    <t>Cholini salicylasx16 tabl.</t>
  </si>
  <si>
    <t>Chondroitynosiarczan sodu 500 mg kapsułki x 60 sztuk - Structum</t>
  </si>
  <si>
    <t>Cilazapril 1mgx30 tabl powl.</t>
  </si>
  <si>
    <t>Cilazapril 2,5mgx28 tabl powl.</t>
  </si>
  <si>
    <t>Cilazapril 5mgx28 tabl powl.</t>
  </si>
  <si>
    <t>Cilazaprilum 0,5mg x30 tbl.powlekane</t>
  </si>
  <si>
    <t>Cilostazolum 100mg x30 tbl.</t>
  </si>
  <si>
    <t>Cinnarizinumx50 tabl.</t>
  </si>
  <si>
    <t>Cisaprid 0,01x30 tbl.</t>
  </si>
  <si>
    <t>Cisapriole 0,005x30 tbl.</t>
  </si>
  <si>
    <t>Clemastinum 0,001x30 tabl.</t>
  </si>
  <si>
    <t>clometiazol 300 mg x 100 kaps.</t>
  </si>
  <si>
    <t>Clomipramine h/ch 0,025gx30 tabl powl.</t>
  </si>
  <si>
    <t>Clomipramine h/ch 0,075gx20tabl.o przedł. uwalnianiu</t>
  </si>
  <si>
    <t>Clonidine h/ch 0,075x50 tabl.</t>
  </si>
  <si>
    <t>Clopidogrelum 75 mg x28 tabl powl.</t>
  </si>
  <si>
    <t>Codeini phosfas 15mg+sulfogwajakol 300 mg x10 tabl.</t>
  </si>
  <si>
    <t>Cyklosporyna 100mg x50 kps.</t>
  </si>
  <si>
    <t>Cyklosporyna 10mg x60 kps.</t>
  </si>
  <si>
    <t>Cyklosporyna 25mg x50 kps.</t>
  </si>
  <si>
    <t>Cyklosporyna 50mg x50 kps.</t>
  </si>
  <si>
    <t>Dabigatran 0,11g x180 tabl.</t>
  </si>
  <si>
    <t>Dabigatran 0,15g x180 tabl.</t>
  </si>
  <si>
    <t>Dapagliflozyna + metformino (Xigduo) 5mg+1000mg x60 tabl powl.</t>
  </si>
  <si>
    <t>Dapagliflozyna + metformino (Xigduo) 5mg+850mg x60 tabl powl.</t>
  </si>
  <si>
    <t>Dapagliflozyna 5mgx30 tabl powl.</t>
  </si>
  <si>
    <t>Dexametasone 0,5mg x20 tabl.</t>
  </si>
  <si>
    <t>Dexametasone 1mg x20 tabl.</t>
  </si>
  <si>
    <t>Dexametasone tabletki  4 mg x 20 szt</t>
  </si>
  <si>
    <t>Dexametasone tabletki 20 mg x 20 szt</t>
  </si>
  <si>
    <t>Dexametasone tabletki 8 mg x 20 szt</t>
  </si>
  <si>
    <t>Dexketoprofen + tramadol 25mg +75mg x 20 tabl. powl.</t>
  </si>
  <si>
    <t>Dexketoprofen 0,025x 30 tabl.powlekane</t>
  </si>
  <si>
    <t>Dexketoprofen granulat 0,025x20 saszetek</t>
  </si>
  <si>
    <t>Dexlanzoprazol 30 mg kaps, o zmodyfikowanym uwalnianiu twarde x 28 szt</t>
  </si>
  <si>
    <t>Dexlanzoprazol 60 mg kaps, o zmodyfikowanym uwalnianiu twarde x 28 szt</t>
  </si>
  <si>
    <t>Diclofenac sodium 50x30 tabl. dojelitowe</t>
  </si>
  <si>
    <t>Diclofenac sodium 75mgx20 kaps.o zmodyf.uwaln.</t>
  </si>
  <si>
    <t>Diclofenac+Omeprazol 0,075g + 0,02g x 30 kaps.o zmodyf.uwaln.</t>
  </si>
  <si>
    <t>Dienogestum 2mg x28 tabl.</t>
  </si>
  <si>
    <t>Digoxin 0,1x30 tabl.</t>
  </si>
  <si>
    <t>Digoxin 0,25x30 tabl.</t>
  </si>
  <si>
    <t>Diltiazem h/ch 0,06x60 tabl powl.</t>
  </si>
  <si>
    <t>Diltiazem h/ch 0,09x30 tabl.o przedł. Uwalnianiu</t>
  </si>
  <si>
    <t>Diltiazem h/ch 0,120x30 tabl.</t>
  </si>
  <si>
    <t>Dimenhydrinatumx5 tabl.</t>
  </si>
  <si>
    <t>Diosmina 1000mg x30 tabl powl.</t>
  </si>
  <si>
    <t>Distigmine bromide 5mg x20 tabl.</t>
  </si>
  <si>
    <t>Donepezil h/ch 10mg x28 tabl powl.</t>
  </si>
  <si>
    <t>Donepezil h/ch 5mg x28 tabl powl.</t>
  </si>
  <si>
    <t>Doxazosine  4mgx30 tabl.</t>
  </si>
  <si>
    <t>Doxazosine 2mgx30 tabl.</t>
  </si>
  <si>
    <t>Doxepini h/ch 0,01x30 kaps.</t>
  </si>
  <si>
    <t>Doxepini h/ch 0,025x30 kaps.</t>
  </si>
  <si>
    <t>Drotaverine h/ch  0,04x20 tabl powl.</t>
  </si>
  <si>
    <t>Drotaverine h/ch fortex20 tabl powl.</t>
  </si>
  <si>
    <t>Duloxetinum 30mg x 28 kaps.dojelit.</t>
  </si>
  <si>
    <t>Duloxetinum 60mg  x 28 kasp.dojelit</t>
  </si>
  <si>
    <t>Dydrogesteron 0,01x20 tabl powl.</t>
  </si>
  <si>
    <t>Enalapril maleate 10mg x 30 tbl.</t>
  </si>
  <si>
    <t>Enalapril maleate 20mg x 30 tbl.</t>
  </si>
  <si>
    <t>Enalapril maleate 5mg x 30 tbl.</t>
  </si>
  <si>
    <t>Eplerenonum 0,025x30 tabl powl.</t>
  </si>
  <si>
    <t>Eplerenonum 0,05x30 tabl powl.</t>
  </si>
  <si>
    <t>Erdosteine 0,3x10 tbl.</t>
  </si>
  <si>
    <t>Ergotamini tart1mg x 20 tabl.draż</t>
  </si>
  <si>
    <t>Erigeroni canadensisx30 tabl.</t>
  </si>
  <si>
    <t>Escitalopranum 10mgx28 tbl. powlekanych</t>
  </si>
  <si>
    <t>Esomeprazol 20mgx28 kaps.dojelitowych</t>
  </si>
  <si>
    <t>Esomeprazol 40mgx28 kaps.dojelitowych</t>
  </si>
  <si>
    <t>Etamsylate 0,25 x 30 tabl.</t>
  </si>
  <si>
    <t>Etamsylate 0,5 x 30 tabl.</t>
  </si>
  <si>
    <t>Etoricoxib 60mg x 28 tabl.</t>
  </si>
  <si>
    <t>Eucreas 50mg/1000mgx 60 tbl.powlekane</t>
  </si>
  <si>
    <t>Eucreas 50mg/850mg x60 tbl.powlekane</t>
  </si>
  <si>
    <t>Famotidine 0,04x30 tabl powl.</t>
  </si>
  <si>
    <t>Felodipine 0,005 x28tabl.o przedł. Uwalnianiu</t>
  </si>
  <si>
    <t>Felodipine 0,01x28tabl.o przedł. Uwalnianiu</t>
  </si>
  <si>
    <t>Fenofibrat 0,215gx30 tabl powl.</t>
  </si>
  <si>
    <t>Fenofibrat 0,2x30 kaps. tw.</t>
  </si>
  <si>
    <t>Fenofibrat M 0,16gx30 tabl powl.</t>
  </si>
  <si>
    <t>Fenofibrate 0,1x50 kaps. tw.</t>
  </si>
  <si>
    <t>Fenofibrate NT 145 x30 tabl powl.</t>
  </si>
  <si>
    <t>Ferrum gluconatum x50 tabl powl.</t>
  </si>
  <si>
    <t>Fexofenadine 180 mg x 20 tbl.</t>
  </si>
  <si>
    <t>Finasteride 5mgx30 tabl powl.</t>
  </si>
  <si>
    <t>Fitomenadion 10mgx30 tbl.drażowanej</t>
  </si>
  <si>
    <t>Fluconazol 0,15x1 tbl.</t>
  </si>
  <si>
    <t>Fludrocortisone acet. 0,1mgx20 tabl.</t>
  </si>
  <si>
    <t>Flunarizinum 5mgx30 tbl.</t>
  </si>
  <si>
    <t>Flupentixolum 0,5mg x50 tabl powl.</t>
  </si>
  <si>
    <t>Flupentixolum 3mg x50 tabl powl.</t>
  </si>
  <si>
    <t>Flutamid 250 mg x 30 tabl. powl.</t>
  </si>
  <si>
    <t>Fluticasoni prop. 250mcg x60 kaps. + inhalator</t>
  </si>
  <si>
    <t>Fluticasoni propionas 125µg x60kps +inhalator (proszek do inhalacji)</t>
  </si>
  <si>
    <t>Fluvoxamine m. 0,05x60 tabl powl.</t>
  </si>
  <si>
    <t>Formoterol f. 0,012mgx60kaps. do inhalacji</t>
  </si>
  <si>
    <t>Gabapentin 0,1 x100 kaps. tw.</t>
  </si>
  <si>
    <t>Gabapentin 0,3x100 kaps. tw.</t>
  </si>
  <si>
    <t>Gliclazide 0,03x60 tabl.o przedłuzonym działaniu</t>
  </si>
  <si>
    <t>Gliclazide 0,08x40 tabl.</t>
  </si>
  <si>
    <t>Gliclazidum 60mg x 60 tbl. O przedłuzonym działaniu</t>
  </si>
  <si>
    <t>Glimepiride 1mgx30tabl.</t>
  </si>
  <si>
    <t>Glimepiride 2mgx30tabl.</t>
  </si>
  <si>
    <t>Glimepiride 3mgx30tabl.</t>
  </si>
  <si>
    <t>Glimepiride 4mgx30tabl.</t>
  </si>
  <si>
    <t>Gliquidone 0,03x50 tabl.</t>
  </si>
  <si>
    <t>Hepatil 0,15x40 tabl. preparat złożony</t>
  </si>
  <si>
    <t>Hydrochlorotiazyd 0,0125x30 tabl.</t>
  </si>
  <si>
    <t>Hydrochlorotiazyd 0,025x30 tabl.</t>
  </si>
  <si>
    <t>Hydrocortisonum 0,02x20 tabl.</t>
  </si>
  <si>
    <t>Hydroxyzinum 0,01x30 tabl powl.</t>
  </si>
  <si>
    <t>Hydroxyzinum 0,025x30 tabl powl.</t>
  </si>
  <si>
    <t>Hymecromonum 0,2x50 tabl.</t>
  </si>
  <si>
    <t>Hyoscine butyl. 0,01x30 tabl. draż.</t>
  </si>
  <si>
    <t>Indapamide SR 1,5mgx30 tabl.</t>
  </si>
  <si>
    <t>Indapamidum 2,5 mg x 30 tabl powl.</t>
  </si>
  <si>
    <t>Indometacin 0,075 x25 tabl.o przedł. Uwalnianiu</t>
  </si>
  <si>
    <t>Inosine 0,5x50 tabl.</t>
  </si>
  <si>
    <t>Iprazochrome 2,5mgx60 tabl.</t>
  </si>
  <si>
    <t>Isosorbide mononit. 0,02x30 tabl powl.</t>
  </si>
  <si>
    <t>Isosorbide mononit. 0,06 x30 tabl.o przedł. Uwalnianiu</t>
  </si>
  <si>
    <t>Itoprioli h/ch 50mg x40 tabl powl.</t>
  </si>
  <si>
    <t>Iwabradyna 5mgx56 tabl powl.</t>
  </si>
  <si>
    <t>Iwabradyna 7,5mg x56 tabl powl</t>
  </si>
  <si>
    <t>Ketoprofen 150mg Duo x30 kaps.o przedł.uwaln.</t>
  </si>
  <si>
    <t>Lacidipine 2mgx28 tabl powl.</t>
  </si>
  <si>
    <t>Lacidipine 4mgx28 tabl powl.</t>
  </si>
  <si>
    <t>Lamotrigine 0,05x30 tabl.</t>
  </si>
  <si>
    <t>Latanoprostum, Timololum (50µg+5mg)/ml  2,5ml roztwór – krople do oczu</t>
  </si>
  <si>
    <t>Lercanidipinum h/ch 0,02x28 tabl powl.</t>
  </si>
  <si>
    <t>Lercanidipinum h/ch 10mgx28 tabl powl.</t>
  </si>
  <si>
    <t>Letrozolum 2,5mg x30 tabl powl.</t>
  </si>
  <si>
    <t>Levetiracetum 250mgx 50 tbl. powlekanych</t>
  </si>
  <si>
    <t>Levetiracetum 500mg x50 tbl. powlekanych</t>
  </si>
  <si>
    <t>Levocetirizini dihydrochloridum 5mg x 28tbl. powlekanych</t>
  </si>
  <si>
    <t>Levothyroxine 137mcq x50 tbl.</t>
  </si>
  <si>
    <t>Levothyroxine 150mcq x50 tbl.</t>
  </si>
  <si>
    <t>Levothyroxinum  88mcq x50 tbl.</t>
  </si>
  <si>
    <t>Levothyroxinum N 0,025mgx50 tbl.</t>
  </si>
  <si>
    <t>Levothyroxinum N 0,05mgx50 tbl.</t>
  </si>
  <si>
    <t>Levothyroxinum N 0,075mgx50 tbl.</t>
  </si>
  <si>
    <t>Levothyroxinum N 0,125mgx50 tbl.</t>
  </si>
  <si>
    <t>Levothyroxinum N 0,1mgx50 tbl.</t>
  </si>
  <si>
    <t>Lisinopril + HCT 10/12,5 mg x30 tabl.</t>
  </si>
  <si>
    <t>Lisinopril + HCT 20/12,5mg x30 tabl.</t>
  </si>
  <si>
    <t>Lisinopril + HCT 20/25 mg x28 tabl.</t>
  </si>
  <si>
    <t>Lisinopril 10mgx28 tabl.</t>
  </si>
  <si>
    <t>Lisinopril 5mgx28 tabl.</t>
  </si>
  <si>
    <t>Loperamide x30 tabl.</t>
  </si>
  <si>
    <t>Loratadine 0,01gx30tabl.</t>
  </si>
  <si>
    <t>Lornoxicam 8mg x10 tabl powl.</t>
  </si>
  <si>
    <t>Losartan + hydrochlorothiazid 50mg/12,5mg x 28 tabl</t>
  </si>
  <si>
    <t>Losartan potasium 50mg x 28 tabl.powlekane</t>
  </si>
  <si>
    <t>Losartanum + Hydrochlorotiazydum  100mg+25mgx28tbl. powlekanych</t>
  </si>
  <si>
    <t>Lynestrenol 0,005x30 tabl.</t>
  </si>
  <si>
    <t>Madopar HBS 125mgx100 kps.</t>
  </si>
  <si>
    <t>Magne B6 x 60 tabl. preparat złożony</t>
  </si>
  <si>
    <t>Mebendazole 0,1 x6 tabl.</t>
  </si>
  <si>
    <t>Mebeverine h/ch 0,2x30kaps.o zmodyf.uwaln.</t>
  </si>
  <si>
    <t>Medroxyprogesteron acetate 5mgx30 tabl.</t>
  </si>
  <si>
    <t>Mefenamic Acid 0,25x30 tabl.</t>
  </si>
  <si>
    <t>Meloxicam 7,5mg x20 tabl.</t>
  </si>
  <si>
    <t>Memantyna 10mg x28 tbl.powlekane</t>
  </si>
  <si>
    <t>Memantyna 20mg x28 tbl.powlekane</t>
  </si>
  <si>
    <t>Mesalazine 0,25x100 tabl. dojelitowe</t>
  </si>
  <si>
    <t>Mesalazine 0,5x100 tabl. dojelitowe</t>
  </si>
  <si>
    <t>Mesalazine 1g x 50 saszetek</t>
  </si>
  <si>
    <t>Mesalazine 250mgx30 czopków</t>
  </si>
  <si>
    <t>Mesalazine 2g x 60 saszetek</t>
  </si>
  <si>
    <t>Mesalazine 500mgx30czopków</t>
  </si>
  <si>
    <t>Metamizol sodium x12 tabl.</t>
  </si>
  <si>
    <t>Metformin 1g x 30 tabl.powlekane</t>
  </si>
  <si>
    <t>Metformin h/ch SR 0,5 x30 tabl.</t>
  </si>
  <si>
    <t>Metformin h/ch XR 1000x30 tabl.</t>
  </si>
  <si>
    <t>Metformin h/ch XR 500x60 tabl.</t>
  </si>
  <si>
    <t>Metformin h/ch XR 750x60 tabl.</t>
  </si>
  <si>
    <t>Methotrexat 10mgx50 tbl.</t>
  </si>
  <si>
    <t>Methotrexat 2,5mgx50 tbl.</t>
  </si>
  <si>
    <t>Methotrexat 5mgx50 tbl.</t>
  </si>
  <si>
    <t>Methyldopa 0,25x50 tabl.</t>
  </si>
  <si>
    <t>Methylprednisolone 16mg x50 tabl.</t>
  </si>
  <si>
    <t>Methylprednisolone 4mg x30 tabl.</t>
  </si>
  <si>
    <t>Metoclopramid x50 tabl.</t>
  </si>
  <si>
    <t>Metronidazol 0,5x10 tabl. dopochwowe</t>
  </si>
  <si>
    <t>Metronidazol+chlorchinaldol 100mg/250mg x 10  tabletek dopochwowych</t>
  </si>
  <si>
    <t>Mirtazepin 45mg x30 tbl.</t>
  </si>
  <si>
    <t>Molsidomina 0,002x30 tabl.</t>
  </si>
  <si>
    <t>Molsidomina 0,004 x30 tabl.</t>
  </si>
  <si>
    <t>montelukast 10mgx28 tabl powl.</t>
  </si>
  <si>
    <t>Moxonidine 0,2mgx28  tabl powl.</t>
  </si>
  <si>
    <t>Moxonidine 0,4mg x28 tabl powl.</t>
  </si>
  <si>
    <t>Naproxenum 0,5 x20 tabl.</t>
  </si>
  <si>
    <t>Naproxenum 250mg x60 tabl. dojelitowych</t>
  </si>
  <si>
    <t>Naproxenum natricum 275mg x20 tbl. powlekanych</t>
  </si>
  <si>
    <t>Naproxenum natricum 550mg x20 tbl. powlekanych</t>
  </si>
  <si>
    <t>Nebivolol 0,005 x28 tabl.</t>
  </si>
  <si>
    <t>Nebiwolol+hydrochlorotiazyd 5mg+12,5mgx28tbl.powl.</t>
  </si>
  <si>
    <t>Nebiwolol+hydrochlorotiazyd 5mg+25mgx28tbl.powl</t>
  </si>
  <si>
    <t>Nicergoline 0,01x50 tabl powl.</t>
  </si>
  <si>
    <t>Nimodipine 0,03x100 tabl powl.</t>
  </si>
  <si>
    <t>Nitrendypina 0,01x30 tabl.</t>
  </si>
  <si>
    <t>Nitrendypina 0,02x30 tabl.</t>
  </si>
  <si>
    <t>Normatens x20 tabl. draż. Preparat złożony</t>
  </si>
  <si>
    <t>Olanzapinum 10mgx28 tbl.</t>
  </si>
  <si>
    <t>Olanzapinum 5mg x 28 tbl.</t>
  </si>
  <si>
    <t>Omeprazol 20 mg x28 kaps.dojelitowych</t>
  </si>
  <si>
    <t>Omeprazol 40mg x28 kaps.dojelitowych</t>
  </si>
  <si>
    <t>Ondansetron 0,004x10 tabl powl.</t>
  </si>
  <si>
    <t>Opipramol h/ch 0,05 x20 tabl. draż.</t>
  </si>
  <si>
    <t>Oxcarbazepina 150 mg x 50 tabl.powlek.</t>
  </si>
  <si>
    <t>Oxcarbezepinum 300mgx50 tbl.</t>
  </si>
  <si>
    <t>Oxcarbezepinum 600mgx50 tbl.</t>
  </si>
  <si>
    <t>Oxybutymin h/chl. 5mg x 60 tbl.</t>
  </si>
  <si>
    <t>Pancreatin 10 000x50 kaps.</t>
  </si>
  <si>
    <t>Pancreatin 25 000x20 kaps.</t>
  </si>
  <si>
    <t>Pantoprazole 0,02x28 tabl. dojelitowe</t>
  </si>
  <si>
    <t>Pantoprazole 0,04x28 tabl. dojelitowe</t>
  </si>
  <si>
    <t>Paracetamol 500 mg x 20 tabl. nie zamieniac wielkości opakowania</t>
  </si>
  <si>
    <t>Paroxetine 0,02x30 tabl powl.</t>
  </si>
  <si>
    <t>Pentoxyfiline 0,1x 60 tabl. draż.</t>
  </si>
  <si>
    <t>Pentoxyfiline h/ch 0,4x60 tabl.o przedł. Uwalnianiu</t>
  </si>
  <si>
    <t>Pentoxyfiline SR 0,6g x30 tabl.o przedł. Uwalnianiu</t>
  </si>
  <si>
    <t>Perindopril +Indapamid+Amlopin  4mg+1,25mg+10mg x 30 tabl</t>
  </si>
  <si>
    <t>Perindopril +Indapamid+Amlopin  4mg+1,25mg+5mg x 30 tabl powl.</t>
  </si>
  <si>
    <t>Perindopril +Indapamid+Amlopin  8mg+2,5mg+10mg x 30 tabl</t>
  </si>
  <si>
    <t xml:space="preserve">Perindopril +Indapamid+Amlopin  8mg+2,5mg+5mg x 30 tabl </t>
  </si>
  <si>
    <t>Perindopril 2mg + indapamid 0,625 x30 tabl.</t>
  </si>
  <si>
    <t>Perindopril 4mg + indapamid 1,25 x30 tabl.</t>
  </si>
  <si>
    <t>Perindopril 5mg + Indapamid 1,25mg x 30 tabl.powlekane</t>
  </si>
  <si>
    <t>Perindopril arg. +Indapamid+Amlopin  10mg+2,5mg+10mg x30 tabl powl.</t>
  </si>
  <si>
    <t>Perindopril arg. +Indapamid+Amlopin  10mg+2,5mg+5mgx30 tabl powl.</t>
  </si>
  <si>
    <t>Perindopril arg. +Indapamid+Amlopin  5mg+1,25mg+5mgx30 tabl powl.</t>
  </si>
  <si>
    <t>Perindopril arg. +Indapamid+Amlopin 5mg+1,25mg+10mgx30 tabl powl.</t>
  </si>
  <si>
    <t>Perindopril z argininą 10mg x 30 tabl powl.</t>
  </si>
  <si>
    <t>Perindopril z argininą 5mg x 30 tabl powl.</t>
  </si>
  <si>
    <t>Perindopril, Bisoprol 10mg+10mgx30 tabl powl.</t>
  </si>
  <si>
    <t>Perindopril, Bisoprol 10mg+5mgx30 tabl powl.</t>
  </si>
  <si>
    <t>Perindopril, Bisoproll 5mg+10mgx30 tabl powl.</t>
  </si>
  <si>
    <t>Perindopril, Bisoproll 5mg+5mgx30 tabl powl.</t>
  </si>
  <si>
    <t>Pioglitazon 15mgx28 tbl.</t>
  </si>
  <si>
    <t>Pioglitazon 30mgx28 tbl.</t>
  </si>
  <si>
    <t>Pioglitazon 45mgx28 tbl.</t>
  </si>
  <si>
    <t>Piracetam 1200 mg x 60 tbl.powlekane</t>
  </si>
  <si>
    <t>Piracetam 800 mg x 60 tbl.powlekane</t>
  </si>
  <si>
    <t>Prednisonum 10mgx20 tbl.</t>
  </si>
  <si>
    <t>Prednisonum 20mgx20 tbl.</t>
  </si>
  <si>
    <t>Prednisonum 5mgx20 tbl.</t>
  </si>
  <si>
    <t>Progesteron 0,05 x30 tabl.</t>
  </si>
  <si>
    <t>Progesteron 50mg x30 tabl. tabletki dopochowe</t>
  </si>
  <si>
    <t>Progesteronum 100mgx30tbl. dopochwowych</t>
  </si>
  <si>
    <t>Promethazine h/ch 0,01x20 tabl. draż.</t>
  </si>
  <si>
    <t>Promethazine h/ch 0,025x20 tabl. draż.</t>
  </si>
  <si>
    <t>Propafenon h/ch 0,15x20 tabl powl.</t>
  </si>
  <si>
    <t>Propafenon h/ch 0,3x20 tabl powl.</t>
  </si>
  <si>
    <t>Propranolol 0,01x50 tabl powl.</t>
  </si>
  <si>
    <t>Propranolol 0,04x50 tabl powl.</t>
  </si>
  <si>
    <t>Propylthiouracil 0,05x20 tabl.</t>
  </si>
  <si>
    <t>Pylera kps. tw. x120 szt.</t>
  </si>
  <si>
    <t>Pyrantelum 0,25x3 tabl.</t>
  </si>
  <si>
    <t>Pyridostygmine br. 0,06 x150 tabl. draż.</t>
  </si>
  <si>
    <t>Quetiapinum 100mgx 60 tbl. powlekanych</t>
  </si>
  <si>
    <t>Quetiapinum 25mgx 30 tbl. powlekanych</t>
  </si>
  <si>
    <t>Quinalapril 0,01x30 tabl powl.</t>
  </si>
  <si>
    <t>Quinalapril 0,02x30 tabl powl.</t>
  </si>
  <si>
    <t>Rabeprazolum 10mg x 28 tbl. dojelitowe</t>
  </si>
  <si>
    <t>Rabeprazolum 20mg x 28 tbl. dojelitowe</t>
  </si>
  <si>
    <t>Radirex x 10 tabl.</t>
  </si>
  <si>
    <t>Ramiprilum+Amlodypinum 10mg+10mg x30 kaps. tw.</t>
  </si>
  <si>
    <t>Ramiprilum+Amlodypinum 10mg+5mg x30 kaps. tw.</t>
  </si>
  <si>
    <t>Ramiprilum+Amlodypinum 5mg+10mg x30 kaps. tw.</t>
  </si>
  <si>
    <t>Ramiprilum+Amlodypinum 5mg+5mg x30 kaps. tw.</t>
  </si>
  <si>
    <t>Raphacholin Cx30 tabl. draż. Preparat złożony</t>
  </si>
  <si>
    <t>Reasec 2,5mgx20tabl preparat złożony</t>
  </si>
  <si>
    <t>Riluzolum 50mgx56tbl. powlekanych</t>
  </si>
  <si>
    <t>Rimantadine 0,05x20 tabl.</t>
  </si>
  <si>
    <t>Rivastigminum 1,5mg x28 kaps. tw.</t>
  </si>
  <si>
    <t>Rivastigminum 3mg x28 kaps. tw.</t>
  </si>
  <si>
    <t>Ropinirolum 8mgx28 tabl.o przedł. Uwalnianiu</t>
  </si>
  <si>
    <t>Rosuvastatin 15mgx28 tabl powl.</t>
  </si>
  <si>
    <t>Rosuvastatin 30mgx28 tabl powl.</t>
  </si>
  <si>
    <t>Rozuwastatyna+ezetymib 10mg +10mg x30 tbl.</t>
  </si>
  <si>
    <t>Rozuwastatyna+ezetymib 20mg +10mg x30 tbl.</t>
  </si>
  <si>
    <t>Rywaroksaban 15 mg x 100 tabl.powlekanych</t>
  </si>
  <si>
    <t>Rywaroksaban 20 mg x 100 tabl. powl.</t>
  </si>
  <si>
    <t>Sal ems x 40 tabl.musujących</t>
  </si>
  <si>
    <t>Sertraline 0,05x28 tabl powl.</t>
  </si>
  <si>
    <t>Sildenafil 25 mg x 2 tab.powlekane</t>
  </si>
  <si>
    <t>Sildenafil 50 mg x 4 tabl.powlekane</t>
  </si>
  <si>
    <t>Simeticon 0,04x100 tbl.</t>
  </si>
  <si>
    <t>Simvastatin 0,01x28 tabl powl.</t>
  </si>
  <si>
    <t>Simvastatin 0,02x28 tabl powl.</t>
  </si>
  <si>
    <t>Simvastatin 0,04x28 tabl powl.</t>
  </si>
  <si>
    <t>Sitagliptinum 100mg x28 tbl.</t>
  </si>
  <si>
    <t>Solifenacin 10mg x 30 tabl.</t>
  </si>
  <si>
    <t>solifenacin 5mg x 30 tabl.</t>
  </si>
  <si>
    <t>Sotalol h/ch 0,08x30 tabl.</t>
  </si>
  <si>
    <t>Spironolacton 0,025x100 tabl.</t>
  </si>
  <si>
    <t>Spironolacton 0,1x20 tabl powl.</t>
  </si>
  <si>
    <t>Sucralfat 1g x50 tabl.</t>
  </si>
  <si>
    <t>Sulfasalazin EN 0,5x100 tabl.</t>
  </si>
  <si>
    <t>Sulodexidum 250j x50 kps.</t>
  </si>
  <si>
    <t>Sumatriptan 0,1x6 tabl powl.</t>
  </si>
  <si>
    <t>Sylibum m. 0,035 x60 tabl. draż.</t>
  </si>
  <si>
    <t>Sylibum m. 0,07x36 kaps.</t>
  </si>
  <si>
    <t>Tamsulosin h/ch 0,4mgx30 kaps.o przedł.uwaln.</t>
  </si>
  <si>
    <t>Telmisartan 0,08x28 tabl.</t>
  </si>
  <si>
    <t>Telmisartan 40mg + hydrochlorothiazid 12,5mg x28 tabl.</t>
  </si>
  <si>
    <t>Telmisartanum, Hydrochlorotiazydum 80mg+12,5mgx28  tbl.</t>
  </si>
  <si>
    <t>Theofiline 0,15x50 tabl.o przedł. Uwalnianiu</t>
  </si>
  <si>
    <t>Theofiline 0,2x50 kaps.o przedł. Uwaln.</t>
  </si>
  <si>
    <t>Theofiline 0,3x50 tabl.o przedł. Uwalnianiu</t>
  </si>
  <si>
    <t>Thiamazole 0,005 x50 tabl.</t>
  </si>
  <si>
    <t>Thiamazolum 0,01x50 tabl powl.</t>
  </si>
  <si>
    <t>Thiamazolum 0,02x50 tabl powl.</t>
  </si>
  <si>
    <t>Thiethylperazine dim. 6,5mg x50 tabl powl.</t>
  </si>
  <si>
    <t>Thioctacid acid 0,6x30 tabl.powlekane</t>
  </si>
  <si>
    <t>Tialorid mitte x50 tabl. Preparat złożony</t>
  </si>
  <si>
    <t>Tialorid x50tabl. Preparat złożony</t>
  </si>
  <si>
    <t>Tianeptinum natricum 12,5mgx30 tbl. powlekanych</t>
  </si>
  <si>
    <t>Tiapridal 100mg x 20 tabl.</t>
  </si>
  <si>
    <t>Ticagrelor 60 mg x 56 tabl.powlek.</t>
  </si>
  <si>
    <t>Ticagrelor 90 mg x 56 tabl.powlek.</t>
  </si>
  <si>
    <t>Ticlopidine 0,25x20 tabl powl.</t>
  </si>
  <si>
    <t>Timonacic 0,1x100 tabl.</t>
  </si>
  <si>
    <t>Tinidazol 0,5x4 tabl powl.</t>
  </si>
  <si>
    <t>Tiotropine bromide 0,018x30 kaps. do inhalacji+inhalator</t>
  </si>
  <si>
    <t>Tizanidine h/ch 0,004x30 tabl.</t>
  </si>
  <si>
    <t>Tolperisone h/ch 0,05x30 tabl powl.</t>
  </si>
  <si>
    <t>Tolperisone h/ch forte 0,15x30 tabl powl.</t>
  </si>
  <si>
    <t>Tolterodyny winian 2mg x28 tabl powl.</t>
  </si>
  <si>
    <t>Tolterodyny winian 4mg x28 kaps.o przedł.uwaln.</t>
  </si>
  <si>
    <t>Topiramat 100 mg x 28 tabl. powlekanych</t>
  </si>
  <si>
    <t>Topiramat 200 mg x 28 tabl. powlekanych</t>
  </si>
  <si>
    <t>Topiramat 25 mg x 28 tabl. powlekanych</t>
  </si>
  <si>
    <t>Topiramat 50 mg x 28 tabl. powlekanych</t>
  </si>
  <si>
    <t>Torasemide 0,01x30 tabl.</t>
  </si>
  <si>
    <t>Torasemide 5mgx30 tbl.</t>
  </si>
  <si>
    <t>Tramadol 75mg+paracetamol 650 mg SR x 30 tabl powl.</t>
  </si>
  <si>
    <t>Tramadol 75mg+Paracetamol 650mg x 60 tabl powl.</t>
  </si>
  <si>
    <t>Tramadol h/ch 0,05x20 kaps.</t>
  </si>
  <si>
    <t>Tramadol h/ch ret. 0,1x30 tabl.</t>
  </si>
  <si>
    <t>Tramadol ret 0,2x10 tabl.</t>
  </si>
  <si>
    <t>Tramadol+paracetamol 37,5 mg +325 mg x30 tabl powl.</t>
  </si>
  <si>
    <t>Trandolapril 0,5mgx28 kaps. tw.</t>
  </si>
  <si>
    <t>Trandolapril 2mg x28 kaps. tw.</t>
  </si>
  <si>
    <t>Trazodone CR h/ch 0,075x30 tabl.</t>
  </si>
  <si>
    <t>Trazodone CR h/ch 0,15x20 tabl.</t>
  </si>
  <si>
    <t>Triamcinolonum 4mgx20 tbl.</t>
  </si>
  <si>
    <t>Trimebutine maleate 0,1x30 tabl powl.</t>
  </si>
  <si>
    <t>Trimetazidinum dih/chl 35mgx 60tabl.o przedł. Uwalnianiu</t>
  </si>
  <si>
    <t>Troxerutinum 0,3x50 kaps.</t>
  </si>
  <si>
    <t>Tymianek i podbiał z propolisem do ssania x 24 tabl.</t>
  </si>
  <si>
    <t>Uroseptx30 tabl. draż. Preparat złożony</t>
  </si>
  <si>
    <t>Ursodexycholic acid 0,25x100 tabl.</t>
  </si>
  <si>
    <t>Valsartan 160mg + hydrochlorothiazid 12,5 x 28 tabl powl.</t>
  </si>
  <si>
    <t>Valsartan 160mg + hydrochlorothiazid 25 x 28 tabl powl.</t>
  </si>
  <si>
    <t>Valsartan 160mgx28 tabl powl.</t>
  </si>
  <si>
    <t>Valsartan 80mg + hydrochlorothiazid 12,5 x 28 tabl powl.</t>
  </si>
  <si>
    <t>Valsartan 80mg x28 tabl powl.</t>
  </si>
  <si>
    <t>Venescin x30 draż. Preparat złożony</t>
  </si>
  <si>
    <t>Venlafaxin XL 150mg x28 kaps.o przedł.uwaln.</t>
  </si>
  <si>
    <t>Venlafaxin XL 75mgx28 kaps.o przedł.uwaln.</t>
  </si>
  <si>
    <t>venlafaxine  37,5mgx28 tbl.</t>
  </si>
  <si>
    <t>Venlafaxine 75mgx28 tabl.</t>
  </si>
  <si>
    <t>Venlafaxinum XL 37,5mg x28kps. O przedłuzonym działaniu</t>
  </si>
  <si>
    <t>Verapamil 0,04x40 tabl powl.</t>
  </si>
  <si>
    <t>Verapamil 0,08x40 tabl powl.</t>
  </si>
  <si>
    <t>Verapamil 120 mg x 40 tabl. o przedł. uwalnianiu</t>
  </si>
  <si>
    <t>Vinpocetine 0,005 x90 tabl.</t>
  </si>
  <si>
    <t>Vit. B 1 forte 25mg x50 tabl.</t>
  </si>
  <si>
    <t>Vit. B 2 - 3 mg x50 tabl.drażowanej</t>
  </si>
  <si>
    <t>Vit. B 6 – 50 mg x 50 tabl.</t>
  </si>
  <si>
    <t>Vit. B comp.x50 tabl.</t>
  </si>
  <si>
    <t>Vit. PP 0,2x20 tabl.</t>
  </si>
  <si>
    <t>Warfarin 3mg x100 tabl.</t>
  </si>
  <si>
    <t>Warfarin 5mg x100 tabl.</t>
  </si>
  <si>
    <t>Xenna extra x10 tabl. dojelitowe</t>
  </si>
  <si>
    <t>Zofenopryl 0,03 x28 tabl powl.</t>
  </si>
  <si>
    <t>Zofenopryl 7,5 x28 tabl powl.</t>
  </si>
  <si>
    <t>RAZEM</t>
  </si>
  <si>
    <t>x</t>
  </si>
  <si>
    <t>…...............................................</t>
  </si>
  <si>
    <t>Olmesartan 40mg x 28 tabl.</t>
  </si>
  <si>
    <t>Olmesartan 20mg x 28 tabl.</t>
  </si>
  <si>
    <t>Adenosinum 6mg/2ml x 6 fiolek</t>
  </si>
  <si>
    <t>Adrenalina 1mg/ml-/300mcg/0,3ml/ 1 amp-strzyk.1 ml</t>
  </si>
  <si>
    <t>Adrenaline inj. 1mg/ml x 10 amp. - 1ml.</t>
  </si>
  <si>
    <t>Aethoxysklerol 3% rozt.do wstrzykiwań 0,03g/1mlx5amp.-2ml</t>
  </si>
  <si>
    <t>Ambroksol 7,5mg/mlx10amp.-2ml</t>
  </si>
  <si>
    <t>Amiodaroni h/ch 0,05g/1mlx5amp.-3ml</t>
  </si>
  <si>
    <t>Aqua pro inj. 10 ml x 100 amp.</t>
  </si>
  <si>
    <t>Atropine sulf. inj. 0,5 mg/1 ml x 10 amp.</t>
  </si>
  <si>
    <t>Atropine sulf. inj. 1 mg/1 ml x 10 amp.</t>
  </si>
  <si>
    <t>Benzylpenicillinum procainum 1,2 mln j.m. x 1 fiol. proszek do sporządzania zawiesiny do wstrzykiwań /dopuszcza się postać lecytynowaną/</t>
  </si>
  <si>
    <t>szt.</t>
  </si>
  <si>
    <t>Botox – liofilizat do inj. 100j.toksyna botulinowa typAx1fiolkas.subst.</t>
  </si>
  <si>
    <t>Bupivacainum h/ch. 0,5% 10 ml x 10 amp.</t>
  </si>
  <si>
    <t>Bupivacainum h/ch. 0,5% 20 ml x 5 fiolki</t>
  </si>
  <si>
    <t>Calcium chloratum 10% inj. x 10 amp.</t>
  </si>
  <si>
    <t>Cerebrolisin 215,2mg/ml x 5 amp.a 5ml</t>
  </si>
  <si>
    <t>Cerebrolisin 215,2mg/ml x 5 amp.a 10ml</t>
  </si>
  <si>
    <t>Calcium Gluconate 10% 10 ml x 5 amp.</t>
  </si>
  <si>
    <t>Chlorpromazinum h/vhl. 50mg/2ml x 10amp.</t>
  </si>
  <si>
    <t>Chlorpromazinum h/vhl. 5mg/ml 5amp.x5ml</t>
  </si>
  <si>
    <t>Ciprofloxacine 1% 0,1 g/10 ml x 10 amp.</t>
  </si>
  <si>
    <t>Ciprofloxacine roztwór do inf. 2 mg/ml- -50 ml x 20 szt.</t>
  </si>
  <si>
    <t>Citra Lock S 46,7% Twin Pack, 2,5 ml, płyn- 2 amp-strzyk.</t>
  </si>
  <si>
    <t>Clemastinum 1mg/1ml 2mlx5amp.</t>
  </si>
  <si>
    <t>Cyanocobalamina N rozt. do wstrz. dom. x 5amp. (50mg+50mg+0,5mg)/ml,inj,2 ml</t>
  </si>
  <si>
    <t>Dalteparinum n rozt. 2500j.m. X 10amp.</t>
  </si>
  <si>
    <t>Dalteparinum n rozt. 5000j.m. X 10amp.</t>
  </si>
  <si>
    <t>Deferoxaminum m. pr.dop.roztw.do wstrz.. 0,5gx10fiol.</t>
  </si>
  <si>
    <t>Deksketoprofen 25mg/ml 5amp/2ml</t>
  </si>
  <si>
    <t>Dexamethason inj. 0,004g/1mlx10amp.</t>
  </si>
  <si>
    <t>Dexamethason inj. 0,008g/2mlx10amp.</t>
  </si>
  <si>
    <t>Diclofenac 75mg/3ml x 5amp</t>
  </si>
  <si>
    <t>Dicloratio 75mg+20mg 2ml, roztw. do wstrzyk x 3 amp.</t>
  </si>
  <si>
    <t>Digoksyna roztwór do wstrzykiwań; 0,25 mg/ml; 5 amp. 2 ml</t>
  </si>
  <si>
    <t>Dipeptiven 100mlx1fiol. 200mg/ml konc.d/sp  roztworu do infuzji</t>
  </si>
  <si>
    <t>Dobutaminum x1fiol. 250mg pr/d/sp.r.inf.</t>
  </si>
  <si>
    <t>Dopaminum h/chl. 4% inj. 0,2 g x 10 amp.</t>
  </si>
  <si>
    <t>Drotaweryna inj. 0,04g/2mlx5amp.</t>
  </si>
  <si>
    <t>Dulaglutyd r-r do wstrz. 0,75mg/0,5ml 2 wstrzykiwacze półautomat</t>
  </si>
  <si>
    <t>Dulaglutyd r-r do wstrz. 1,5mg/0,5ml 2 wstrzykiwacze półautomat</t>
  </si>
  <si>
    <t>Dutasteridum 0,5mg x 30 kaps.</t>
  </si>
  <si>
    <t>Etamsylatum 12,5% inj. 0,25g/2ml x 50amp.</t>
  </si>
  <si>
    <t>Eztetimide 10mg x 28 tabl.</t>
  </si>
  <si>
    <t>Flumazenil inj. 0,1mg/ml-5amp.-5ml</t>
  </si>
  <si>
    <t>Furosemidum 10mg/ml amp. 2 ml x 50 szt</t>
  </si>
  <si>
    <t>Galantaminum h/br inj. 2,5mg/1ml x10 amp. 1 ml</t>
  </si>
  <si>
    <t>Galantaminum h/br inj. 5mg/1mlx10amp.1 ml</t>
  </si>
  <si>
    <t>Gliceroli trinitras inj. 0,01g/10mlx10amp.</t>
  </si>
  <si>
    <t>Glucagen Hypokit 1mg x 1szt.</t>
  </si>
  <si>
    <t>Glucosum 40% inj. 10mlx50amp.</t>
  </si>
  <si>
    <t>Haloperidol inj. 0,005g/1mlx10amp.</t>
  </si>
  <si>
    <t>Heparin inj. 25.000j.m./5mlx10fiolek</t>
  </si>
  <si>
    <t>Hydrocortisonum 100 pr.dop.roztw. 0,1gx5amp+rozp.</t>
  </si>
  <si>
    <t>Hydroxyzinum inj. 0,1g/2mlx5amp.</t>
  </si>
  <si>
    <t>Hyosccinum but. inj.  20mg/mlx10amp. 1000mg/10ml</t>
  </si>
  <si>
    <t>Ins. Actrapid 100j.m./ml  3mlx5wkł.</t>
  </si>
  <si>
    <t>Ins. Fiasp roztwór do wstrzykiwań; 100 j./ml; 5 wkładów 3 ml</t>
  </si>
  <si>
    <t>Ins. Gensulin M30 100j.m/ml 3ml x10wkł.</t>
  </si>
  <si>
    <t>Ins. Gensulin M40 100j.m./ml 3ml x10wkł.</t>
  </si>
  <si>
    <t>Ins. Gensulin M50 100j.m/ml 3ml x10wkł.</t>
  </si>
  <si>
    <t>Ins. Gensulin N 100j.m/ml 3ml x10wkł.</t>
  </si>
  <si>
    <t>Ins. Gensulin R  100 j.m/ml fiolka 10 ml</t>
  </si>
  <si>
    <t>Ins. Gensulin R 100j.m/ml 3mlx10wkł.</t>
  </si>
  <si>
    <t>Ins. Humalog 100j.m/ml  3mlx5wkł.</t>
  </si>
  <si>
    <t>Ins. Humalog MIX25 100j.m./ml  3mlx5wkł.</t>
  </si>
  <si>
    <t>Ins. Humalog MIX50 100j.m/ml  3mlx5wkł.</t>
  </si>
  <si>
    <t>Ins. Humulin M3 100j.m/ml  3mlx5wkł.</t>
  </si>
  <si>
    <t>Ins. Humulin N 100j.m/ml  3mlx5wkł.</t>
  </si>
  <si>
    <t>Ins. Humulin R 100j.m/ml  3mlx5wkł.</t>
  </si>
  <si>
    <t>Ins. Insulatard 100j.m./ml  3ml x10 wkł.</t>
  </si>
  <si>
    <t>Ins. Insulin Lispro 100j/ml wstrzyk. 3 ml x 10 szt  /Sanofi Aventis/</t>
  </si>
  <si>
    <t>Ins. Levemir Penfill 100j.m/ml  3ml x10 wkł.</t>
  </si>
  <si>
    <t>Ins. Liprolog (lizpro) 100j.m./ml-pencil 3ml x 10 wkładów</t>
  </si>
  <si>
    <t>Ins. Mixtard 30 100j.m./ml  3mlx5wkł.</t>
  </si>
  <si>
    <t>Ins. Mixtard 40 100j.m./ml  3mlx 5wkł.</t>
  </si>
  <si>
    <t>Ins. Mixtard 50 100j.m./ml  3ml x 5wkł.</t>
  </si>
  <si>
    <t>Ins. Novomix 30 100j.m./ml  3mlx5wkł.</t>
  </si>
  <si>
    <t>Ins. Novomix 50 100j.m/ml  3ml x10 wkł.</t>
  </si>
  <si>
    <t>Ins. Novorapid 100j.m./ml  3mlx10 wkł.</t>
  </si>
  <si>
    <t>Ins. Polhumin MIX-5 100j.m./mlx5wkładów3ml</t>
  </si>
  <si>
    <t>Ins. Polhumin MIX3 100j.m./ml x5wkł.</t>
  </si>
  <si>
    <t>Ins. Polhumin MIX4 100j.m/ml x5wkł.</t>
  </si>
  <si>
    <t>Ins. Polhumin N 100j.m./ml x5wkł.</t>
  </si>
  <si>
    <t>Ins. Polhumin R 100j.m./ml 3m lx5wkł.</t>
  </si>
  <si>
    <t>Ins. Ryzodeg penfil r-r do wstrzykiwań; 100 j./ml (zawiera: 70% insuliny degludec, 30% insuliny aspart); 3 ml x 5 wkładów  -</t>
  </si>
  <si>
    <t>Kalium chloratum 15% inj. 20 ml x 10 fiolek</t>
  </si>
  <si>
    <t>Ketamina - roztwór do wstrzykiwań; 10 mg/ml (200 mg/20 ml); 5 fiol. 20 ml</t>
  </si>
  <si>
    <t>Ketamina - roztwór do wstrzykiwań; 50 mg/ml (500 mg/10 ml); 5 fiol. 10 ml</t>
  </si>
  <si>
    <t>Lignoc.hydrochl. 1 %  2ml x 10 amp.</t>
  </si>
  <si>
    <t>Lignoc.hydrochl. 1% 20ml x 5 fiolek</t>
  </si>
  <si>
    <t>Lignoc.hydrochl. 2% 2 ml x 10 amp.</t>
  </si>
  <si>
    <t>Lignoc.hydrochl. 2% 20 ml x 5 fiolek</t>
  </si>
  <si>
    <t>Linkomycyna - roztwór do wstrzykiwań i infuzji; 300 mg/ml (600 mg/2 ml); 1 fiol. 2 ml</t>
  </si>
  <si>
    <t>Magnesium sulf.inj.doż. 20 % 10 ml x 10 amp.</t>
  </si>
  <si>
    <t>Meloksicam inj. 0,015g/1,5mlx3amp.</t>
  </si>
  <si>
    <t>Metamizole Sodium 1 g/2 ml x 5 amp.</t>
  </si>
  <si>
    <t>Metamizole Sodium 2,5g/5 ml x 5 amp.</t>
  </si>
  <si>
    <t>Methyloprednisolon z Lidokainą 40mgx1fiolka</t>
  </si>
  <si>
    <t>Methylprednisolon inj. 0,04g/mlx1fiol.</t>
  </si>
  <si>
    <t>Methylprednisolon inj. 0,5g/8mlx1fiol.</t>
  </si>
  <si>
    <t>Methylprednisolon inj. 1g/16mlx1fiol.</t>
  </si>
  <si>
    <t>Methylprednisolon liof. 0,125gx1fiol.</t>
  </si>
  <si>
    <t>Methylprednisolon 250mg/4mlx1fiol.</t>
  </si>
  <si>
    <t>Metoclopramidum 0,5% 2 ml x 5 amp.</t>
  </si>
  <si>
    <t>Metoprolol tart. inj. 1mg/ml  5ml x 5amp.</t>
  </si>
  <si>
    <t>Naloxone inj. 0,4 mg/1 ml x 10 amp.</t>
  </si>
  <si>
    <t>Natr.bicarb. 8,4% inj.doż. X 10 amp.</t>
  </si>
  <si>
    <t>Neostygminum met. inj. 0,5mg/1ml x 10 amp.</t>
  </si>
  <si>
    <t>Nimodipinum S rozt. 0,2mg/1ml 50ml  10mg/50ml x 1 butelka</t>
  </si>
  <si>
    <t>Noradrenaline Tartrate inj. 1 mg/1 ml 1 ml x 10 amp.</t>
  </si>
  <si>
    <t>Omeprazol proszek do sporządzania roztworu do infuzji; 40 mg; 1 fiol.</t>
  </si>
  <si>
    <t>szt</t>
  </si>
  <si>
    <t>Ondansetron 2mg/1mlx5amp. 2ml</t>
  </si>
  <si>
    <t>Ornitini aspartas inj. 5g/10mlx10amp.</t>
  </si>
  <si>
    <t>Papaverinum h/chl.inj. 0,04 g/2 ml x 10 amp.</t>
  </si>
  <si>
    <t>Paski testowe AccuCheck active x50szt.</t>
  </si>
  <si>
    <t>Paski testowe Cera-Chek x50szt.</t>
  </si>
  <si>
    <t>Paski testowe Contour TS x50szt.</t>
  </si>
  <si>
    <t>Paski testowe Evercare x 50szt.</t>
  </si>
  <si>
    <t>Paski testowe Ixell x 50szt.</t>
  </si>
  <si>
    <t>Paski testowe Optium Xido x 50szt.</t>
  </si>
  <si>
    <t>Pentoxifylline 300 mg/15 ml x 10 amp.</t>
  </si>
  <si>
    <t>Phenazolinum inj. 0,1 g/2 ml x 10 amp.</t>
  </si>
  <si>
    <t>Phenytoinum 50mg/1ml a 5mlx5amp.</t>
  </si>
  <si>
    <t>Phytomenadione inj.dom. 10 mg/1 ml x 10 amp.</t>
  </si>
  <si>
    <t>Pipecuronium br. 0,004g/2mlx25amp.</t>
  </si>
  <si>
    <t>Piracetam  20% 1g/5ml x 12amp.</t>
  </si>
  <si>
    <t>Piracetam  20% 3g/15ml x 4amp.</t>
  </si>
  <si>
    <t>Piracetam 20% roztw. do inf. 12g/60ml x 20 szt.</t>
  </si>
  <si>
    <t>Pirydoksyna 0,05g/2ml x10 amp.</t>
  </si>
  <si>
    <t>Prednisoloni hemisuccinate  25 mg 3 amp z suchą subst. +3 amp z rozp.</t>
  </si>
  <si>
    <t>Prednisoloni hemisuccinate  250 mg fiolka z suchą subst. + amp. z rozp.</t>
  </si>
  <si>
    <t>Prednisoloni hemisuccinate  50 mg 3 amp z suchą subst. +3 amp z rozp.</t>
  </si>
  <si>
    <t>Prednisoloni hemisuccinate 1000 mg fiolka z suchą subst. + amp. z rozp.</t>
  </si>
  <si>
    <t>Propafenon  inj. 0,07g/20mlx5amp.</t>
  </si>
  <si>
    <t>Propofol 1% rozt. doż. 10mg/1ml (200mg/20ml) x5 fiolek</t>
  </si>
  <si>
    <t>Propranolol inj. 0,001 g/1 ml x 10 amp.</t>
  </si>
  <si>
    <t>Salbutamol inj. 0,5mg/1mlx10 amp.</t>
  </si>
  <si>
    <t>Semaglutyd -roztwór do wstrzykiwań; 0,25 mg; 1 wstrzykiwacz 1,5 ml + 4 igły</t>
  </si>
  <si>
    <t>Semaglutyd -roztwór do wstrzykiwań; 0,5 mg; 1 wstrzykiwacz 1,5 ml + 4 igły</t>
  </si>
  <si>
    <t>Semaglutyd -roztwór do wstrzykiwań; 1 mg; 1 wstrzykiwacz 3 ml + 4 igły</t>
  </si>
  <si>
    <t>Sevorane płyn wziewny 250ml</t>
  </si>
  <si>
    <t>Somatostatyna proszek do przygotowania roztworu do wstrzykiwań; 3 mg (1 amp. zawiera 3 mg somatostatyny w postaci octanu somatostatyny); 1 amp.</t>
  </si>
  <si>
    <t>Sulodexidum rozt. do wstrz. 300LSU/mlx10amp.-2ml</t>
  </si>
  <si>
    <t>Terlipressim acet. 0,2mg/ml-5mlx5fiolek</t>
  </si>
  <si>
    <t>Testosteron 250 inj. 1mlx5amp.</t>
  </si>
  <si>
    <t>Theofilinum rozt. 10ml x 5amp., 20mg/ml</t>
  </si>
  <si>
    <t>Thiamine h/chlor 50mg/2mlx10amp.</t>
  </si>
  <si>
    <t>Thiethylperazinum inj. 6,5mg/1mlx5amp.</t>
  </si>
  <si>
    <t>Thiogamma Turbo Set 600mg /50 ml x 10 fiolek</t>
  </si>
  <si>
    <t>Torasemidum 200 mg/20 ml x 5 amp</t>
  </si>
  <si>
    <t>Torasemidum 20mg/4ml x 5 amp.</t>
  </si>
  <si>
    <t>Tramadol 100mg/2 ml x 5 amp. 2 ml</t>
  </si>
  <si>
    <t>Tramadol 50mg/ml x 5 amp. 1 ml</t>
  </si>
  <si>
    <t>Ferric isomaltose 100mg/ml inj.5mlx5fiolek</t>
  </si>
  <si>
    <t>Filgrastimum rozt. do wstrz. 30mln j.m./0,5mlx1amp-strzyk.</t>
  </si>
  <si>
    <t>Metamizol+pitofenon+fenpiweryna  500mg/2mg/0,02mg na 1ml x 10 amp. 5 ml</t>
  </si>
  <si>
    <t>Filgrastym 48mln j.m./0,5ml  x 5 ampstrzykawek</t>
  </si>
  <si>
    <t>Alprazolamum  0,5mg x 30tabl.</t>
  </si>
  <si>
    <t>Alprazolamum 0,25mg x 30tabl.</t>
  </si>
  <si>
    <t>Bellergot x 30 tabl. draż. preparat złożony</t>
  </si>
  <si>
    <t>Buprenorfina 0,2 mg x 60 tabl. podjęzykowych</t>
  </si>
  <si>
    <t>Buprenorfina 0,4 mg x 30 tabl. podjęzykowych</t>
  </si>
  <si>
    <t>Buprenorfina 35mcg/h x 5plastrów, system transdermalny</t>
  </si>
  <si>
    <t>Buprenorfina 52,5mcg/h x 5plastrów, system transdermalny</t>
  </si>
  <si>
    <t>Buprenorfina 70mcg/ h x5plastrów, system transdermalny</t>
  </si>
  <si>
    <t>Citalopramum 10mg x 28tabl.powl.</t>
  </si>
  <si>
    <t>Citalopramum 20mg x 28tabl.powl.</t>
  </si>
  <si>
    <t>Clonazepam 0,5mg x 30tabl.</t>
  </si>
  <si>
    <t>Clonazepam 1mg/ml x 10amp. po 1 ml</t>
  </si>
  <si>
    <t>Clonazepam 2mg x 30tabl.</t>
  </si>
  <si>
    <t>Diazepamum 2mg x 20tabl.</t>
  </si>
  <si>
    <t xml:space="preserve">Ephedrinum hydrochl. 25 mg/ml amp. 1 ml x 10 sztuk  </t>
  </si>
  <si>
    <t>Estazolamum x 20tabl.</t>
  </si>
  <si>
    <t>Fenobarbital 0,015g x 10tabl.</t>
  </si>
  <si>
    <t>Fentanyl  25mcg/h syst. transd x 5plastrów</t>
  </si>
  <si>
    <t>Fentanyl  50mcg/h syst. transd x 5  plastrów</t>
  </si>
  <si>
    <t>Fentanyl  75mcg/h syst.transd x 5 plastrów</t>
  </si>
  <si>
    <t>Fentanyl 100mcg/h x 5plastrów, system transdermalny</t>
  </si>
  <si>
    <t>Fentanyl 12mcg/h x 5plastrów, system transdermalny</t>
  </si>
  <si>
    <t>Fentanyl aerozol do nosa 100mcg/dawkę butelka 2,9ml (20 dawek)</t>
  </si>
  <si>
    <t>Fentanyl aerozol do nosa 200mcg/dawkę butelka 5ml (40 dawek)</t>
  </si>
  <si>
    <t>Fentanyl aerozol do nosa 50mcq/dawkę butelka 1,8ml (10 dawek)</t>
  </si>
  <si>
    <t>Fentanyl inj. 0,1mg/2m lx 50amp.</t>
  </si>
  <si>
    <t>Fentanyl inj. 0,5mg/10ml x 50amp.</t>
  </si>
  <si>
    <t>Fluoxetinum 10mg x 28tabl.</t>
  </si>
  <si>
    <t>Fluoxetinum 20mgx30kps.</t>
  </si>
  <si>
    <t>Haloperidolum 1mg x 40tabl.</t>
  </si>
  <si>
    <t>Klorazepan 10 mg x 30 tabl.</t>
  </si>
  <si>
    <t>Klorazepan 5 mg x 30 tabl.</t>
  </si>
  <si>
    <t>Klorazepat dipotas 10mg x 30kps.</t>
  </si>
  <si>
    <t>Klorazepat dipotasowy 5mg x 30kaps.</t>
  </si>
  <si>
    <t>Mianserini 10mg  x 30 tabl.powl.</t>
  </si>
  <si>
    <t>Mianserini 30mgx30 tabl.powl.</t>
  </si>
  <si>
    <t>Midazolamum 7,5mg x 10 tabl.powl.</t>
  </si>
  <si>
    <t>Morphinum sulf. 0,02g/ml x 10amp.</t>
  </si>
  <si>
    <t>Oxazepamum 0,01g x 20tabl. powl.</t>
  </si>
  <si>
    <t>Oxycodone h/ch 50mg/1ml amp.x5 szt.</t>
  </si>
  <si>
    <t>Oxycodone h/chl. + Naloxone h/chl. 10mg+5mg x 60tbl., o przedłużonym uwalnianiu</t>
  </si>
  <si>
    <t>Oxycodone h/chl. + Naloxone h/chl. 20mg+10mg x 60tbl., o przedłużonym uwalnianiu</t>
  </si>
  <si>
    <t>Oxycodone h/chl. + Naloxone h/chl. 40mg+20mg x 60tbl., o przedłużonym uwalnianiu</t>
  </si>
  <si>
    <t>Oxycodone h/chl. + Naloxone h/chl. 5mg+2,5mg x 30tbl., o przedłużonym uwalnianiu</t>
  </si>
  <si>
    <t>Oxycontin 10mg x 60tabl. o przedłużonym uwalnianiu</t>
  </si>
  <si>
    <t>Oxycontin 20mg x 60tabl., o przedłużonym uwalnianiu</t>
  </si>
  <si>
    <t>Oxycontin 40mg x 60tbl, o przedłużonym uwalnianiu</t>
  </si>
  <si>
    <t>Oxycontin 5mg x 60tabl. 0 przedłużonym działaniu</t>
  </si>
  <si>
    <t>Oxycontin 80mg x 60tbl., o przedłużonym uwalnianiu</t>
  </si>
  <si>
    <t>Oxynorm h/ch inj. 0,01g/ml 10amp. a 2ml – nie zamieniać</t>
  </si>
  <si>
    <t>Pancuronium bromidum 2mg/ml amp. 2mlx10szt.</t>
  </si>
  <si>
    <t>Pernazinum 0,025g x 20tabl.</t>
  </si>
  <si>
    <t>Pernaziunum 0,1g x 30tabl.</t>
  </si>
  <si>
    <t>Promazinum 0,025g x 60drażetek</t>
  </si>
  <si>
    <t>Promazinum 0,05g x 60drażetek</t>
  </si>
  <si>
    <t>Promazinum 0,1g x 60drażetek</t>
  </si>
  <si>
    <t>Quetiapinum 0,025g x 30tabl.powl.</t>
  </si>
  <si>
    <t>Rocuronium bromidum inj. 50mcg/5ml x10fiol.</t>
  </si>
  <si>
    <t>Ropivacainum h/chl. 10mg/ml  5 amp. 10ml.</t>
  </si>
  <si>
    <t>Ropivacainum h/chl. 2mg/ml  5 amp. 10ml.</t>
  </si>
  <si>
    <t>Ropivacainum h/chl. 5mg/ml 5 amp. 10ml.</t>
  </si>
  <si>
    <t>Sufentanyl 0,05mg/ml 5ml x 5amp.</t>
  </si>
  <si>
    <t>Sufentanyl 0,005mg/ml 10ml x 5amp.</t>
  </si>
  <si>
    <t>Sulpiridum 100mg x 24kaps.tw.</t>
  </si>
  <si>
    <t>Sulpiridum 50mg x 24kaps.tw.</t>
  </si>
  <si>
    <t>Temazepamum 10mg x 20tabl.</t>
  </si>
  <si>
    <t>Zopiclone 7,5mgx20 tabl powl.</t>
  </si>
  <si>
    <t xml:space="preserve">      pieczęć i podpis oferenta</t>
  </si>
  <si>
    <t>Latanaprostum 0,05mg/ml 2,5ml roztwór – krople do oczu</t>
  </si>
  <si>
    <t>Acetylocysteina gran 0,2g x 20 saszetek a 1g</t>
  </si>
  <si>
    <t>Aciclovirum krem 0,05g/1g  5g</t>
  </si>
  <si>
    <t>Acidum boricum płyn 3% 500g</t>
  </si>
  <si>
    <t>Acidum fusidicum 2% maść 15g</t>
  </si>
  <si>
    <t>Acifungin forte płyn 30ml, preparat złożony</t>
  </si>
  <si>
    <t>Aethylum chloratum aer. 70g</t>
  </si>
  <si>
    <t>Alantoinum 0,5% zasypka</t>
  </si>
  <si>
    <t>Alantoinum 2% maść 30g</t>
  </si>
  <si>
    <t>Alantoinum Plus krem 35g</t>
  </si>
  <si>
    <t>Alantoinum Plus maść 30g</t>
  </si>
  <si>
    <t>Alcohol polyvinilicus krople do oczu 0,014g/ml  10 ml</t>
  </si>
  <si>
    <t>Alumini acetitortoas żel 1% 15g</t>
  </si>
  <si>
    <t>Aluminium phosphate 4,5% zaw. 250g</t>
  </si>
  <si>
    <t>Ambroxol h/ch. płyn do inh. 7,5mg/1ml  100ml</t>
  </si>
  <si>
    <t>Ambroxol syrop 0,03g/5ml  120ml</t>
  </si>
  <si>
    <t>Amikacina 0,3% krop. do oczu 5ml</t>
  </si>
  <si>
    <t>Atropinum sulf. 1% krople do oczu</t>
  </si>
  <si>
    <t>Azotan izokonazolu+walerian diflukortolonu krem 15g preparat złożony</t>
  </si>
  <si>
    <t>Bacitracinum+Neomycinum maść (250j.m +5mg)/g  20g</t>
  </si>
  <si>
    <t>Barium sulfuricum 1g/ml 200ml</t>
  </si>
  <si>
    <t>Benzinum  100ml</t>
  </si>
  <si>
    <t>Benzoesan benzylu 10% 120ml</t>
  </si>
  <si>
    <t>Benzydamidum h/ch. 3mg/ml aerozol do jamuy ustnej 30ml</t>
  </si>
  <si>
    <t>Betaksolol  0,25% krop. do oczu 10ml</t>
  </si>
  <si>
    <t>Betamethason krem 0,5mg/g  15 g</t>
  </si>
  <si>
    <t>Betamethason valeras C 0,122% krem (1,22mg+0,03g)/g</t>
  </si>
  <si>
    <t>Braunol płyn 0,75g/100g  1l preparat złożony</t>
  </si>
  <si>
    <t>Braunol płyn 0,75g/100g  250 spray preparat złożony</t>
  </si>
  <si>
    <t>Brinzolamidum krople do oczu 0,01g/ml  5ml (butelka)</t>
  </si>
  <si>
    <t>Bromhexyna syrop 0,004g/5ml  120ml bez cukru</t>
  </si>
  <si>
    <t>Budesonid 0,25mg/1ml 20poj. a' 2ml</t>
  </si>
  <si>
    <t>Budesonid 0,5mg/1ml 20poj. a' 2ml</t>
  </si>
  <si>
    <t>Budesonid pr.do inh. kaps 0,4mg 60kaps. +inh.</t>
  </si>
  <si>
    <t>Budesonid proszek do inhalacji; 100 µg/dawkę inhalacyjną; 200 dawek</t>
  </si>
  <si>
    <t>Budezonid proszek do inhalacji; 200 µg/dawkę inhalacyjną; 200 dawek</t>
  </si>
  <si>
    <t>Budesonid 320mcg + formoterol 9mcg x 60 dawek</t>
  </si>
  <si>
    <t>Budesonid 160mcg + formoterol 4,5mcg x 60 dawek</t>
  </si>
  <si>
    <t>Camphorum+Capsaicinum maść 30g</t>
  </si>
  <si>
    <t>Carbomer 980 żel do oczu 10g</t>
  </si>
  <si>
    <t>Cardiol C krople 40g (but.)</t>
  </si>
  <si>
    <t>Carteololi 2% krop. do oczu 0,02g/1ml</t>
  </si>
  <si>
    <t>Cefalexin 500mg op. x 16 kaps.</t>
  </si>
  <si>
    <t>Cetyryzyny chlorowodorek krople doustne 10mg/ml op.20 ml</t>
  </si>
  <si>
    <t>Chloramphenicol 2% maść 5g</t>
  </si>
  <si>
    <t>Chlorpromazinum h/chl. 4% krople  10g</t>
  </si>
  <si>
    <t>Chlorquinaldolum H 2% maść 5g</t>
  </si>
  <si>
    <t>Cholinum salicylas 20% krople do uszu 10g</t>
  </si>
  <si>
    <t>Cholinum salicylas żel 10g</t>
  </si>
  <si>
    <t>Ciclopiroxum 1% żel 20g</t>
  </si>
  <si>
    <t>cicloprirox 10mg/g krem 30g</t>
  </si>
  <si>
    <t>opatrunek hydrokoloidowy, cienki zbudowany z trzech rodzajów hydrokoloidów: karbosymetylocelulozy sodowej, pektyny I żelatyny, przeznaczony do ran suchych lub z niewielką ilością wysięku 10cmx10cm x 1 szt Granuflex Extra Thin</t>
  </si>
  <si>
    <t>Opatrunek hydrokoloidowy, cienki zbudowany z trzech rodzajów hydrokoloidów: karbosymetylocelulozy sodowej, pektyny I żelatyny, przeznaczony do ran suchych lub z niewielką ilością wysięku 15cmx15cm x 1 szt – Granuflex Extra Thin</t>
  </si>
  <si>
    <t>Ciproflexacin 0,3% krople oczne 5ml</t>
  </si>
  <si>
    <t>Clobetason prop. Maść 0,5mg/g 30 g</t>
  </si>
  <si>
    <t>Clobetason prop. roztwór 0,5mg/ml  50ml (but.)</t>
  </si>
  <si>
    <t>Clotrimazolum 1% krem 20g</t>
  </si>
  <si>
    <t>Clotrimazolum 1% płyn 15ml</t>
  </si>
  <si>
    <t>Clotrimazolum tab. dopochwowe 0,1gx6szt.</t>
  </si>
  <si>
    <t>Colecalciferol płyn doustny 15000j.m./1ml , 10ml</t>
  </si>
  <si>
    <t>Collagenasum mono maść 20g</t>
  </si>
  <si>
    <t>Crotamitonum10% maść 40g</t>
  </si>
  <si>
    <t>Deksametason+gentamycyna krople do oczu 5ml</t>
  </si>
  <si>
    <t>Deksametazon spray 55ml – 32,5g</t>
  </si>
  <si>
    <t>Deksametazon+neomycyny siarczan 0,01%  16,25g   30 ml</t>
  </si>
  <si>
    <t>Dexamethason WZF 0,1% krople do oczu zawiesina</t>
  </si>
  <si>
    <t>Diclofenac 100 czopkix10szt.</t>
  </si>
  <si>
    <t>Diclofenac 50 czopkix10szt.</t>
  </si>
  <si>
    <t>Diclofenac krople oczne  1mg/ml – 10ml</t>
  </si>
  <si>
    <t>Diclofenac żel 0,01g/1g  100g</t>
  </si>
  <si>
    <t>Dimethicon spray 100ml</t>
  </si>
  <si>
    <t>Dipropionian beklometazonu 100ug + formeterol 6ug x 180 dawek aerozol</t>
  </si>
  <si>
    <t>Dipropionian betametazonu+kwas salicylowy maść 15g tuba</t>
  </si>
  <si>
    <t>Dipropionian betametazonu+kwas salicylowy płyn 30ml</t>
  </si>
  <si>
    <t>Dismectite proszek 3,76 gx10saszetek</t>
  </si>
  <si>
    <t>Dorzolamid 2% krople oczne 5ml</t>
  </si>
  <si>
    <t>Dorzolamid/Timolol 0,02g/0,005g/ml – 5ml krople oczne</t>
  </si>
  <si>
    <t>Emofix maść hemost.  30G preparat złożony</t>
  </si>
  <si>
    <t>Erythoromycyni c. żel 0,025g/g  30g</t>
  </si>
  <si>
    <t>Escherichia coli+Hydrocortison maść doodbytnicza 25g</t>
  </si>
  <si>
    <t>Esculinum+Lidocainum h/chl. maść doodbytnicza 30g</t>
  </si>
  <si>
    <t>Estriol krem dopochowy 1mgestrad/1gkrem 15g</t>
  </si>
  <si>
    <t>Etanol 70% 400g (but.PE)</t>
  </si>
  <si>
    <t>Ethacridini lactici 0,1% rozt. 500ml</t>
  </si>
  <si>
    <t>Etofenamatum żel 0,1g/1g 50g</t>
  </si>
  <si>
    <t>Fenoterol h/br  aer. 100 mcg/daw.</t>
  </si>
  <si>
    <t>Fenoterol h/br + Ipratropium br.  aer. 20 ml</t>
  </si>
  <si>
    <t>Fenoterol h/br + Ipratropium br. płyn do inh.  20ml</t>
  </si>
  <si>
    <t>Fenybutazon czop. 0,25g x5szt.</t>
  </si>
  <si>
    <t>Fenylbutazon 5% maść 30g</t>
  </si>
  <si>
    <t>Fitolizyna pasta 100g preparat złożony</t>
  </si>
  <si>
    <t>Fluconazole syrop 5mg/1ml  150 ml butelka</t>
  </si>
  <si>
    <t>Fludrocortison acetas.0,1% maść oczna 3g</t>
  </si>
  <si>
    <t>Fludrocortisoni acetas +Gramicidinum +Neomycin (2500 j. + 25 j.m. + 1 mg) ml x 5 ml zawiesina do oczu i uszu 5ml</t>
  </si>
  <si>
    <t>Flumetazon+Acidi salic. maść 15g</t>
  </si>
  <si>
    <t>Flumetazon+Cliguinol maść 15g</t>
  </si>
  <si>
    <t>Flumetazon+Neomycyna krem 15g</t>
  </si>
  <si>
    <t>Fluticason prop. aer. 50Mcg  120 dawek</t>
  </si>
  <si>
    <t>Fluticason prop. aerozol 250mcg/120 dawek</t>
  </si>
  <si>
    <t>Fluticason prop. Dysk 100mcgx60</t>
  </si>
  <si>
    <t>Fluticason prop. Dysk 250mcgx60</t>
  </si>
  <si>
    <t>Fluticason prop. Dysk 500mcgx60</t>
  </si>
  <si>
    <t>Fluticason prop. Dysk 50mcgx60</t>
  </si>
  <si>
    <t>Fluticasoni propionas maść 0,05mg/1g  15g</t>
  </si>
  <si>
    <t>Fluticasonum+Salmeterolum Inhaler 250+25 mcg x 60 dawek</t>
  </si>
  <si>
    <t>Fluticazon 500mcg+Salmeteral 50mcgx60dawek proszek do inhalacji</t>
  </si>
  <si>
    <t>Fondaparinux 2,5mg/0,5ml x 10 amp</t>
  </si>
  <si>
    <t>Fondaparinux 7,5mg/0,6ml x 10 amp</t>
  </si>
  <si>
    <t>Formalinum 10% płyn 1kg</t>
  </si>
  <si>
    <t>Fosfomycin gran.3g x 1sasz.</t>
  </si>
  <si>
    <t>Gentamycyna 0,3% krople do oczu 5ml</t>
  </si>
  <si>
    <t>Gliceryna płyn 30g</t>
  </si>
  <si>
    <t>Glyceroli trinitras 2% maść 30g</t>
  </si>
  <si>
    <t>Glyceroli trinitras aer. 11gx200 dawek</t>
  </si>
  <si>
    <t>Hemorol czopki x12szt. preparat złożony</t>
  </si>
  <si>
    <t>Heparin krem 300j.m./g – 20 g</t>
  </si>
  <si>
    <t>Heparinum natricum  1000j.m./g – żel 50g</t>
  </si>
  <si>
    <t>Hialuronian cynku żel pielęgnacyjny i leczenie ran 15g</t>
  </si>
  <si>
    <t>Hipocastani Corticis siccum żel 30g</t>
  </si>
  <si>
    <t>Hydrocortison+Oxytetracyclini zaw. 5ml</t>
  </si>
  <si>
    <t>Hydrocortisoni butyras 0,1% krem 15g</t>
  </si>
  <si>
    <t>Hydrocortisoni butyras 0,1% lotio 20ml</t>
  </si>
  <si>
    <t>Hydrocortisoni+Natamycini maść 15g</t>
  </si>
  <si>
    <t>Hydrocortisonum 1% krem 15g</t>
  </si>
  <si>
    <t>Hydroxyzinum syrop 250g</t>
  </si>
  <si>
    <t>Ipratropinum bromidum aerozol. 15ml</t>
  </si>
  <si>
    <t>Kalium  syrop 0,782gK+/10ml  150ml</t>
  </si>
  <si>
    <t>Keladerm krem 50ml – preparat złozony</t>
  </si>
  <si>
    <t>Ketodiastix – test paskowy</t>
  </si>
  <si>
    <t>Ketoprofen żel 0,025g/g  100g tuba</t>
  </si>
  <si>
    <t>Ketotifen 0,25mg/ml 5 ml krople oczne</t>
  </si>
  <si>
    <t>Kompres wiążący bakterie I grzyby do ran o umiarkowanym wysięku, warstwa kontaktowa w ranach jamistych I przetokowych 7cmx9cmx1szt.</t>
  </si>
  <si>
    <t>Lactulosum rozt. 0,667g/ml  150ml</t>
  </si>
  <si>
    <t>Levofloxacinum 5ml krople do oczu</t>
  </si>
  <si>
    <t>Lidocaine aerozol, roztwór 38g</t>
  </si>
  <si>
    <t>Lidocainum maść doodbytnicza 0,05g/1g  25g</t>
  </si>
  <si>
    <t>Lidocainum Prilocainum krem (2,5g+2,5G)/100g  5g (tuba)</t>
  </si>
  <si>
    <t>Lignocainum  “U” żel 0,02g/g 30g żel urologiczny</t>
  </si>
  <si>
    <t>Lignocainum “A” 2% żel 30g żel anestezjologiczny</t>
  </si>
  <si>
    <t>Limecyklina 300 mg x 16 kaps</t>
  </si>
  <si>
    <t>Lincomycinum 500 mg x 12 kaps.</t>
  </si>
  <si>
    <t>Linomag krem 20% 30g preparat złożony</t>
  </si>
  <si>
    <t>Linomag maść 20% 30g preparat złożony</t>
  </si>
  <si>
    <t>Macrogol 4000, bezwodny siarczan sodu, wodoroweglan sodu, chlorek sodu, chlorek potasu x48saszetek</t>
  </si>
  <si>
    <t>Macrogolum pr. do p.roztw. 10gx10saszetek</t>
  </si>
  <si>
    <t>Maść ochronna z vitamina A 25g</t>
  </si>
  <si>
    <t>Maść tranowa 20g</t>
  </si>
  <si>
    <t>Mazipredonum+miconazolin maść 15g</t>
  </si>
  <si>
    <t>Mediderm krem 500g preparat złożony</t>
  </si>
  <si>
    <t>Megestroli acetas zawiesina doustna 0,04g/ml  240ml</t>
  </si>
  <si>
    <t>Mesalazyna- zawiesina doodbytnicza; 10 mg/ml (1 g/100 ml); 7 butelek 100 ml</t>
  </si>
  <si>
    <t>Mesalazyna-zawiesina doodbytnicza; 4 g/60 ml; 7 butelek 60 ml</t>
  </si>
  <si>
    <t>Metronidazol 15g żel</t>
  </si>
  <si>
    <t>Metronidazol krem 7,5mg/g – 30 g</t>
  </si>
  <si>
    <t>Metylprednisolon ac 1mg/g  15g</t>
  </si>
  <si>
    <t>Miconazoli nitrastabletki dopochowe 0,1gx15szt.</t>
  </si>
  <si>
    <t>Mometason fuoras 0,1% maść  50g</t>
  </si>
  <si>
    <t>Mometasoni furoas  50µg/dawkę 1butelka/140 dawek aerozol do nosa</t>
  </si>
  <si>
    <t>Mupirocinum krem 0,02g/1g  15g</t>
  </si>
  <si>
    <t>Naproxenum żel 0,1g/1g  100g</t>
  </si>
  <si>
    <t>Natamycinum krem 30g</t>
  </si>
  <si>
    <t>Natamycyna 100 mg x 6 globulek dopochwowych</t>
  </si>
  <si>
    <t>Natrium cromoglicas 2% aerozol do nosa 0,02g</t>
  </si>
  <si>
    <t>Natrium cromoglicas 2% krople do oczu</t>
  </si>
  <si>
    <t>Natrium cromoglicas 4% krople do oczu 10ml</t>
  </si>
  <si>
    <t>Natrium hydricum cum Calce granulat 5kg</t>
  </si>
  <si>
    <t>Neomycin 32g (55ml) - aerozol na skórę</t>
  </si>
  <si>
    <t>Neomycinum 0,5% maść oczna 3g</t>
  </si>
  <si>
    <t>Neospasmina syrop 150g preparat złożony</t>
  </si>
  <si>
    <t>Nimesulidum gran.zaw.doust. 0,1gx30sasz. a 2g</t>
  </si>
  <si>
    <t>Norfloxacinum 0,3% krop. do oczu 5ml</t>
  </si>
  <si>
    <t>NOSOLAN, żel nawilżająco-łagodzący do nosa, 15g</t>
  </si>
  <si>
    <t>Nystatyna 100 000j.mx10 tbl. dopochwowych</t>
  </si>
  <si>
    <t>Ofloxacinum 0,3% krople do oczu 3mg/1ml  5ml</t>
  </si>
  <si>
    <t>Oleum Ricini płyn doustny 100g</t>
  </si>
  <si>
    <t>Oliwka (olejek) w płynie -butelka 100-200 ml (Bambino lub Ziaja)</t>
  </si>
  <si>
    <t>Opatrunek chłonny – technologia Hydrofiber z dodatkiem srebra, wzmocniony  Aquacel Ag plus  Extra 10 x 10 cm x 1 szt</t>
  </si>
  <si>
    <t>Opatrunek chłonny Aquacel – technologia Hydrofiber 10cmx10cmx1szt.</t>
  </si>
  <si>
    <t>Opatrunek chłonny Aquacel AG – technologia Hydrofiber z dodatkiem srebra, 10cmx10cmx1szt.</t>
  </si>
  <si>
    <t>Opatrunek chłonny w postaci taśmy wykonany w technologii Hydrofiber, zawierajacy srebro jonowe 2 x 45cm Aqacel Ag</t>
  </si>
  <si>
    <t>Opatrunek chłonny wiążący bakterie I grzyby, hydrofolowy włókna powleczone substancją DACC, do ran o umiarkowanym lub dużym wysięku 10cmx10cmx1szt.</t>
  </si>
  <si>
    <t>Opatrunek chłonny wiążący bakterie I grzyby, hydrofolowy włókna powleczone substancją DACC, do ran o umiarkowanym lub dużym wysięku 10cmx20cmx1szt.</t>
  </si>
  <si>
    <t>Opatrunek chłonny wykonany w technologii Hydrofiber 10cmx10cm Aquacel Extra x 1szt.</t>
  </si>
  <si>
    <t>Opatrunek chłonny wykonany w technologii Hydrofiber 15cmx15cm  Aquacel Extrax1szt.</t>
  </si>
  <si>
    <t>Opatrunek chłonny wykonany w technologii Hydrofiber, dodatkowo wzmocniony włóknami elastanu, zawierający srebro jonowe 10cm x 10cm Aquacel Ag Extra x1szt.</t>
  </si>
  <si>
    <t>Opatrunek chłonny wykonany w technologii Hydrofiber, zawierający srebro jonowe 15cm x 15cm – Aquacel Ag Extra x 1 szt</t>
  </si>
  <si>
    <t>Opatrunek chłonny wykonany w technologii Hydrofiber, zawierający srebro jonowe 20cm x 20 cm – Aquacel Ag Extra x1szt.</t>
  </si>
  <si>
    <t>Opatrunek chłonny z przylepcem silikonowym, wielowarstwowym, warstwa kontaktowa wykonana w technologii Hydrofiber, zewnętrzna część pokryta paroprzepuszczalną błoną, przeznaczony do ran z umiarkowanym i dużym wysiękiem 10cmx10cm x 1 szt – Aquacel Foam adhesive</t>
  </si>
  <si>
    <t>Opatrunek chłonny z przylepcem silikonowym, wielowarstwowym, warstwa kontaktowa wykonana w technologii Hydrofiber, zewnętrzna część pokryta paroprzepuszczalną błoną, przeznaczony do ran z umiarkowanym i dużym wysiękiem 17.5 x 17.5 cm x 1 szt – Aquacel Foam adhesive</t>
  </si>
  <si>
    <t>Opatrunek hydrokoloidowy, zbudowany z trzech rodzajów hydrokoloidów: karboksymetylocelulozy sodowej, pektyny i żelatyny, posiadający rozszerzoną warstwę pokrywającą z samoprzylepnym brzegiem przeznaczony do ran suchych lub z niewielką ilością wysięku 10 cm x 13 cm x 1 szt Granuflex obramowany</t>
  </si>
  <si>
    <t>Opatrunek hydrokoloidowy, zbudowany z trzech rodzajów hydrokoloidów: karboksymetylocelulozy sodowej, pektyny i żelatyny, posiadający rozszerzoną warstwę pokrywającą z samoprzylepnym brzegiem przeznaczony do ran suchych lub z niewielką ilością wysięku 10cmx10cm 1 szt – Granuflex obramowany</t>
  </si>
  <si>
    <t>Opatrunek hydrokoloidowy, zbudowany z trzech rodzajów hydrokoloidów: karboksymetylocelulozy sodowej, pektyny i żelatyny, posiadający rozszerzoną warstwę pokrywającą z samoprzylepnym brzegiem przeznaczony do ran suchych lub z niewielką ilością wysięku 15 cm x 15cm 1 szt – Granuflex obramowany</t>
  </si>
  <si>
    <t>Opatrunek hydrokoloidowy, zbudowany z trzech rodzajów hydrokoloidów: karboksymetylocelulozy sodowej, pektyny I żelatyny, przeznaczony do ran suchych lub z niewielką ilością wysięku 10cmx10cm x 1 szt - Granuflex</t>
  </si>
  <si>
    <t>Opatrunek hydrokoloidowy, zbudowany z trzech rodzajów hydrokoloidów: karboksymetylocelulozy sodowej, pektyny I żelatyny, przeznaczony do ran suchych lub z niewielką ilością wysięku 15cmx15cm x 1 szt - Granuflex</t>
  </si>
  <si>
    <t>Opatrunek hydrożelowy (wodna kompozycja syntetycznych I naturalnych polimerów), sterylny, grubość 3mm, elastyczny I plastyczny, czworokąt 10cmx12cm</t>
  </si>
  <si>
    <t>Opatrunek hydrożelowy (wodna kompozycja syntetycznych I naturalnych polimerów), sterylny, grubość 3mm, elastyczny I plastyczny, czworokąt 12cmx24cm</t>
  </si>
  <si>
    <t>Opatrunek hydrożelowy (wodna kompozycja syntetycznych I naturalnych polimerów), sterylny, grubość 3mm, elastyczny i plastyczny, czworokąt 6cmx12cm</t>
  </si>
  <si>
    <t>Opatrunek impregnowany solami srebra wykonany w technologii TLC (lipido-koloidowej)                                                10x12cmx 1 szt. – Urgo Tul Ag Silver</t>
  </si>
  <si>
    <t>Opatrunek kontaktowy z dzianiny wiskozowej o niskiej przywieralności nasączony 10% rozpuszczalnym żelem jodoforowym (Povidone Jodine) 9,5cmx9,5cmx1szt. Inadine</t>
  </si>
  <si>
    <t>Opatrunek lub tamponada, składający się z włókien alginianu wapnia do ran silnie lub średnio sączących się 10cmx10cmx1szt. Sorbalgon</t>
  </si>
  <si>
    <t>Opatrunek piankowy wielowarstwowy chłonny, technologia hydrofiber, warstwa zewnętrzna wodoodporna nieprzylepny 10 x 10 cm x 1 szt Aquacel Foam non adhesive</t>
  </si>
  <si>
    <t>Opatrunek piankowy wielowarstwowy chłonny, technologia hydrofiber, warstwa zewnętrzna wodoodporna nieprzylepny 15 x 15 cm x 1 szt Aquacel Foam non adhesive</t>
  </si>
  <si>
    <t>Opatrunek piankowy wielowarstwowy chłonny, ze srebrem, technologia hydrofiber, warstwa zewnętrzna wodoodporna nieprzylepny 15 x 20 cm x 1 szt Aquacel Foam Ag non adhesive</t>
  </si>
  <si>
    <t>Opatrunek piankowy wielowarstwowy ze srebrem chłonny, technologia hydrofiber, warstwa zewnętrzna wodoodporna nieprzylepny 10 x 10 cm x 1 szt Aquacel Foam Ag non adhesive</t>
  </si>
  <si>
    <t>Opatrunek piankowy wielowarstwowy ze srebrem chłonny, technologia hydrofiber, warstwa zewnętrzna wodoodporna przylepny 10 x 10 cm x 1 szt Aquacel Foam Ag  adhesive</t>
  </si>
  <si>
    <t>Opatrunek piankowy z przylepcem silikonowym, wielowarstwowym, warstwa kontaktowa wykonana w technologii Hydrofiber, zewnętrzna część pokryta paroprzepuszczalną błoną, przeznaczony do ran z umiarkowanym i dużym wysiękiem 16,9cmx20cm na kość krzyżową Aquacel Foam na kość krzyżową</t>
  </si>
  <si>
    <t>Opatrunek wykonany w technologii TLC (lipido-koloidowej) zbudowany z włókninowej wkładki wykonanej z włókien charakteryzujących się wysoką chłonnością, kohezyjnością i właciowościami hydro-oczyszczającymi (polikarylan). Matryca TLC impregnowana srebrem   15 x 20cmx 1 szt.- Urgo Clean Ag</t>
  </si>
  <si>
    <t>Opatrunek wykonany w technologii TLC (lipido-koloidowej) zbudowany z włókninowej wkładki wykonanej z włókien charakteryzujących się wysoką chłonnością, kohezyjnością i właściwościami hydro-oczyszczającymi                                            15 x15cmx 1 szt. – Urgo Clean</t>
  </si>
  <si>
    <t>Opatrunek wykonany w technologii TLC (lipido-koloidowej) zbudowany z włókninowej wkładki wykonanej z włókien charakteryzujących się wysoką chłonnością, kohezyjnością i właściwościami hydro-oczyszczającymi (poliakrylan)                                               10 x10cmx 1 szt. – Urgo Clean</t>
  </si>
  <si>
    <t>Opatrunek wykonany w technologii TLC (lipido-koloidowej) zbudowany z włókninowej wkładki wykonanej z włókien charakteryzujących się wysoką chłonnością, kohezyjnością i właściwościami hydro-oczyszczającymi (poliakrylan)    ze srebrem                                           10x10cmx 1 szt.- Urgo Clean Ag</t>
  </si>
  <si>
    <t>Opatrunek wykonany w technologii TLC (lipido-koloidowej) zbudowany z włókninowej wkładki wykonanej z włókien charakteryzujących się wysoką chłonnością, kohezyjnością i właściwościami hydro-oczyszczającymi (poliakrylan)    ze srebrem                                           6x6cmx 1szt.- Urgo Clean Ag</t>
  </si>
  <si>
    <t>Opatrunek z pianki z poliuretanowej w kształcie kieszonki, przeznaczony do opatrywania ran na pięcie, łokciach. Możliwość cięcia opatrunku bez utraty jego właściwości.  Sterylny Rozmiar 10,5 x 13,5 cm – Allevyn Heel x 1 szt</t>
  </si>
  <si>
    <t>Opatrunek żelowy wiążący bakterie I grzyby do ran suchych lub z małym wysiękiem 7,5cmx15cm</t>
  </si>
  <si>
    <t>Oxytetracyclini hydrochloridum + hydrocortisonum (9,3mg + 3,10mg)g - aerozol but.poj. 55ml</t>
  </si>
  <si>
    <t>Paracetamol 10mg/ml 100ml x 10 butelek</t>
  </si>
  <si>
    <t>Paracetamol czopki doodbytnicze 0,5gx10czopków</t>
  </si>
  <si>
    <t>Paraffinum liquidum płyn 100g</t>
  </si>
  <si>
    <t>Paraffinum płyn 800g</t>
  </si>
  <si>
    <t>Pasta GRANUFLEX 30g preparat złożony</t>
  </si>
  <si>
    <t>Patyczki higienicznex200szt.</t>
  </si>
  <si>
    <t>Pilocarpinum 2% krople oczne op. 2x5ml</t>
  </si>
  <si>
    <t>Płyn pielęgnujący do ciała zapobiegający odleżynom 200ml - Pinol</t>
  </si>
  <si>
    <t>Podpaski higieniczne bez osłonek bocznych, grubość 6-8mmx10szt.</t>
  </si>
  <si>
    <t>Policresulenum glob.dopochw. 0,09g  x 6glob.</t>
  </si>
  <si>
    <t>Polystyrene sulfon.n. proszek 454g</t>
  </si>
  <si>
    <t>Povidonum jodinatum 10% maść</t>
  </si>
  <si>
    <t>Povidonum jodinatum 10% płyn na skórę 1l</t>
  </si>
  <si>
    <t>Prontosan przemywanie ran płyn 350ml preparat złożony</t>
  </si>
  <si>
    <t>Prontosan żel acute 30ml</t>
  </si>
  <si>
    <t>Puder płynny preparat złożony</t>
  </si>
  <si>
    <t>Racecadotril 100mg x 10 kapsułek</t>
  </si>
  <si>
    <t>Racecadotril 30mg x 16 saszetek</t>
  </si>
  <si>
    <t>Refresch sól sodowa karboksymetylocelulozy krople do oczu</t>
  </si>
  <si>
    <t>Retinolum maść 5g do oczu</t>
  </si>
  <si>
    <t>Rivastigminum  4,6mg/24hx30plastrów</t>
  </si>
  <si>
    <t>Salbutamol 0,1mg w dawce x 200 dawek aerosol doustny</t>
  </si>
  <si>
    <t>Salmeterol 50 mcg x 60 kaps, proszek  do inh w kapsułkach twardych</t>
  </si>
  <si>
    <t>Salmeterol proszek do inhalacji w kapsułkach twardych; 50 µg; 60 kaps.</t>
  </si>
  <si>
    <t>Saszetka A - Makrogol 4000 52,5g, Sodu siarczan bezwodny 3,75g, Symetykon 0,08g, Saszetka B - Sodu cytrynian 1,863g, Kwas cytrynowy bezwodny 0,813g, Sodu chlorek. 0,73g, Potasu chlorek 0,370 g . Opakowanie zawiera 4 saszetki A i 4 saszetki B</t>
  </si>
  <si>
    <t>Simeticon 135mg/ml , krople 30ml</t>
  </si>
  <si>
    <t>Sodium tetraborate płyn 10g</t>
  </si>
  <si>
    <t>Solutio Jodi spiritosa płyn 800g fl.</t>
  </si>
  <si>
    <t>Sora forte szampon 50ml</t>
  </si>
  <si>
    <t>Spiramycinum  1,5mln j. op. x 16 tabl.powl.</t>
  </si>
  <si>
    <t>Spiramycinum 3 mln.j.m. x 10 tabl.</t>
  </si>
  <si>
    <t>Spirit. Salicylowy 2% 100g preparat złożony</t>
  </si>
  <si>
    <t>Spirit. Skażony 70% hibitanem 1kg</t>
  </si>
  <si>
    <t>Sterylny wodny roztwór oksydantów o działaniu antybakteryjnym do odkażania ran, odleżyn I płukania ran ostrych 500ml</t>
  </si>
  <si>
    <t>Sterylny żel do cewnikowania z lidokainą I chlorhexydyną 0,05% 5mlx25szt.</t>
  </si>
  <si>
    <t>Streptodornasum+Streptokinasum czopki 6 szt.</t>
  </si>
  <si>
    <t>Sudocrem 125g preparat złożony</t>
  </si>
  <si>
    <t>Sulfacetamidum 10% H-E-C krople 10ml</t>
  </si>
  <si>
    <t>Sulfacetamidum natr. 10% oph.x12 minimsów</t>
  </si>
  <si>
    <t>Sulfatiazolum 2% krem  40g</t>
  </si>
  <si>
    <t>Szare mydło w płynie z pompką 500 ml.</t>
  </si>
  <si>
    <t>Terbinafinum h/ch. krem 0,01g/g 15g tuba</t>
  </si>
  <si>
    <t>Tetracyclini hydrochloridum 250 mg x 16 tabl.</t>
  </si>
  <si>
    <t>Thiethylperazinum czopki 6,5mgx6szt.</t>
  </si>
  <si>
    <t>Timolol maleas  0,5% krople do oczu 5ml</t>
  </si>
  <si>
    <t>Timolol maleas 0,25% krople do oczu 5ml</t>
  </si>
  <si>
    <t>Tiotropinum bromidum 2,5mcg/dawka – 30 dawek leczniczych (1 wkład + inhalator)</t>
  </si>
  <si>
    <t>Tobramycinum 0,3% krople do oczu 5ml</t>
  </si>
  <si>
    <t>Tobramycinum0,3% maść oczna 3,5g</t>
  </si>
  <si>
    <t>Tobramycyna+Dexamethasonum 0,3% krople do oczu 3mg/1ml 5ml</t>
  </si>
  <si>
    <t>Tramadol krople doustne 0,1g/ml  10ml</t>
  </si>
  <si>
    <t>Travoprostum krople do oczu 0,04mg/1ml  2,5ml</t>
  </si>
  <si>
    <t>Tribenosiolum+Lignocaina czopki 0,4gx10czopków</t>
  </si>
  <si>
    <t>Tribenosiolum+Lignocaina krem 30g</t>
  </si>
  <si>
    <t>Tribiotic maść (5mg+0,833mg+0,01g)/14g preparat złożony</t>
  </si>
  <si>
    <t>Tropicamidum 0,5% krople do oczu 10ml</t>
  </si>
  <si>
    <t>Tropicamidum 1% krople do oczu 10ml</t>
  </si>
  <si>
    <t>Troxerutinum krople do oczu 10ml</t>
  </si>
  <si>
    <t>Vaselinum album podłoże 500g</t>
  </si>
  <si>
    <t>Walproinian sodu syrop; 288,2 mg/5 ml; 150 ml</t>
  </si>
  <si>
    <t>Wazelina biała 20 g tuba</t>
  </si>
  <si>
    <t>Xylometazolin 0,1% krople do nosa 10ml</t>
  </si>
  <si>
    <t>Zinci oxydat ugt  20g</t>
  </si>
  <si>
    <t>Żel hydrokoloidowy silnie nawadniający, składający się w 80% z wody, oraz hydrokoloidów pektyny i karboksymetylocelulozy sodowej 15g</t>
  </si>
  <si>
    <t>Argipresin 20 j.m./ml (40 j.m./2 ml); 5 amp. 2 ml</t>
  </si>
  <si>
    <t>Desmopresin roztwór do wstrzykiwań; 4 µg/ml; 10 amp. 1 ml</t>
  </si>
  <si>
    <t>Levodropropizyna syrop; 6 mg/ml; 150 ml</t>
  </si>
  <si>
    <t>Inhalator Handihaler Spiriva - urządzenie wielokrotnego użytku -</t>
  </si>
  <si>
    <t>%</t>
  </si>
  <si>
    <t>Szczepionka   p/tężcowi. 0,5ml x 1amp. Tetana</t>
  </si>
  <si>
    <t>Szczepionka przeciwko kleszczowemu zapaleniu mózgu dla dorosłych 0,5ml amp.-strz. bez igły  FSME-Immun</t>
  </si>
  <si>
    <t>Vaccinum Hepatididis A (inaktywowany wirus zapalenia wątroby typu A) – dla dorosłych 0,5ml amp/strz.</t>
  </si>
  <si>
    <t>Vaccinum Hepatididis B 20mcg 1ml dorośli  1 fiolka</t>
  </si>
  <si>
    <t>Szczepionka przeciwko wirusowemu zapaleniu wątroby typ A oraz części wirusa B  – 1 ml -1 amp-strz. + igła</t>
  </si>
  <si>
    <t xml:space="preserve">Szczepionka przeciwko odrze, śwince i różyczce – proszek + rozp. </t>
  </si>
  <si>
    <t>Szczepionka przeciwko pneumokokom, 13 walentna polisacharydowa -roztwór do wstrzykiwań -0,5 ml x 1 fiolka</t>
  </si>
  <si>
    <t>Antytoksyna jadu żmij, 500 j.a., roztwór do wstrzykiwań</t>
  </si>
  <si>
    <t>Atrakurium 10mg/ml – roztw do wstrz lub inf. 5 amp po 5 ml</t>
  </si>
  <si>
    <t>Cisatrakrium  2mg/ml roztw do wstrz i inf – 5 amp po 5 ml</t>
  </si>
  <si>
    <t>Cisatrakrium 2mg/ml roztw do wstrz i inf – 5 amp po 2,5 ml</t>
  </si>
  <si>
    <t>Propofolum emulsja do wstrzykiwań 10mg/ml 1 ampułkostrzykawka 50 ml</t>
  </si>
  <si>
    <t>Propofolum emulsja do wstrzykiwań 10mg/ml amp 20 ml ;op a 5 amp</t>
  </si>
  <si>
    <t>Remifentanyl  1 mg pr do sporz roztw do wstrz i inf a 5 fiolek</t>
  </si>
  <si>
    <t>Remifentanyl 2 mg pr do sporz roztw do wstrz i inf a 5 fiolek</t>
  </si>
  <si>
    <t>Remifentanyl 5 mg pr do sporz roztw do wstrz i inf a 5 fiolek</t>
  </si>
  <si>
    <t>Deksmedetomidyna 0,1 mg/ml r-r do sporz.inf. – amp.2 ml x 5 amp.</t>
  </si>
  <si>
    <t>Levozymendan konc. do sporz. Roztworu do inf. – 2,5mg/ml – fiolka 5 ml</t>
  </si>
  <si>
    <t>Gąbka lecznicza zawierająca fibrynogen ludzki i trombinę ludzką 9,5cmx4,8cmx1szt.</t>
  </si>
  <si>
    <t>Gąbka lecznicza zawierająca fibrynogen ludzki i trombinę ludzką 4,8cmx4,8cmx2szt.</t>
  </si>
  <si>
    <t>Gąbka lecznicza zawierająca fibrynogen ludzki i trombinę ludzką 3,0cmx2,5cmx1szt.</t>
  </si>
  <si>
    <t>Pakiet nr 13</t>
  </si>
  <si>
    <t>Pakiet nr 14</t>
  </si>
  <si>
    <t>Apidra 100j/ml  3mlx5 wstrzykiwaczy solostar</t>
  </si>
  <si>
    <t>Clexane 300mg/3ml x 1 fiolka + zestaw: 1 minispike + 10 strzyl.tuberkul.</t>
  </si>
  <si>
    <t>Lantus Solostar 100j.m./ml  3mlx5wkł.</t>
  </si>
  <si>
    <t>Toujeo SoloSTAR 300jm/mlx10 wstrzykiwaczy</t>
  </si>
  <si>
    <t>Pakiet nr 15</t>
  </si>
  <si>
    <t>Prismocal B 22 4 K a 5 litrów</t>
  </si>
  <si>
    <t>Prismocitrate 18/O a 5 litrów (REGIOCIT)</t>
  </si>
  <si>
    <t>Phoxilium 1,2 mmol/l</t>
  </si>
  <si>
    <t>GNAK r-r do infuzji 1000ml</t>
  </si>
  <si>
    <t>Vat %</t>
  </si>
  <si>
    <t>0,9% Natrium chloratum 100 ml butelka z dwoma płaskimi równymi portami</t>
  </si>
  <si>
    <t>0,9% Natrium chloratum 1000 ml butelka, płyn do irygacji</t>
  </si>
  <si>
    <t>0,9% Natrium chloratum 1000 ml, worek</t>
  </si>
  <si>
    <t>0,9% Natrium chloratum 250 ml, butelka z dwoma płaskimi, równymi portami</t>
  </si>
  <si>
    <t>0,9% Natrium chloratum 3000 ml, worek</t>
  </si>
  <si>
    <t>0,9% Natrium chloratum 500 ml, butelka z dwoma płaskimi, równymi portami</t>
  </si>
  <si>
    <t>0,9% Natrium chloratum 500 ml, worek</t>
  </si>
  <si>
    <t>3 komorowy worek zawierający aminokwasy (40,00g), azot – 5,7g, emulsje tłuszczowe MCT/LCT po 50% (50G) oraz glukozę (nie więcej niż 80g) do stosowania drogą żył obwodowych – pojemność 1250 ml</t>
  </si>
  <si>
    <t>3 komorowy worek zawierający aminokwasy (48g), azot – 6,8g, emulsje tłuszczowe MCT/LCT (po 50%) 50g, glukozę do 150g I cynk. Droga podania – żyły centralne, pojemność 1250 ml</t>
  </si>
  <si>
    <t>Aminomel 10%, 500 ml butelka</t>
  </si>
  <si>
    <t>Aminoplasmal Hepa 10%, 500 ml butelka 10% Aminokwasy specjalistyczne wątrobowe, bez elektrolitów, poj. 500ml</t>
  </si>
  <si>
    <t>szr</t>
  </si>
  <si>
    <t xml:space="preserve">Aqua płyn do irygacji butelka zakręcana 1000 ml  </t>
  </si>
  <si>
    <t>Aqua pro. inj. 500 ml butelka z dwoma płaskimi, równymi portami</t>
  </si>
  <si>
    <t>Clinimix N17G35E zestaw dwóch roztworów do sporzadzania roztworu do infuzji, pakowany w dwukomorowych workach. Jedna komora zwiera roztwór aminokwasów z elektrolitami, druga roztwór glukozy z wapniem, worek 1500ml</t>
  </si>
  <si>
    <t>Dieta bezresztkowa normokaloryczna (1 kcal/ml), zawierająca mieszankę białek w proporcji: 35% serwatkowych, 25% kazeiny, 20% białek soi, 20% białek grochu, zawartość białka nie mniej niż 4g/100; zawartość wielonienasyconych tłuszczów omega-6/omega-3 w proporcji 2,87; zawartość DHA+EPA nie mniej niż 33,5 mg/100 ml, dieta zawierająca 6 naturalnych karotenoidów, klinicznie wolna od laktozy,  % energii z: białka-16%, węglowodanów-49%, tłuszczów-35%, o osmolarności 255 mOsmol/l, opakowanie typu butelka 500ml.</t>
  </si>
  <si>
    <t>Dieta bogato białkowa minimum 7,5g/100ml, wysokokaloryczna (1,3kcal/ml), mała zawartość węglowodanów i wysokim poziomie zawartości tłuszczów MCT (min 51%), dla krytycznie chorych lub w niewydolności oddechowej. Op. 500ml</t>
  </si>
  <si>
    <t>Dieta bogatoresztkowa z zawartością 6 rodzajów błonnika MF6, normokaloryczna (1 kcal/ml) zawierająca mieszankę  białek w proporcji: 35% serwatkowych, 25% kazeiny, 20% białek soi, 20% białek grochu, zawartość białka nie mniej niż 4g/100; zawartość wielonienasyconych tłuszczów omega-6/omega-3 w proporcji 2,87; zawartość DHA+EPA nie mniej niż 33,5 mg/100 ml, dieta zawierająca 6 naturalnych karotenoidów, klinicznie wolna do laktozy, % energii z: białka-16%, węglowodanów-47%, tłuszczów-34%, błonnika 3% , o osmolarności 250 mOsmol/l , opakowanie typu butelka 500ml</t>
  </si>
  <si>
    <t xml:space="preserve">Dieta cząstkowa w proszku będąca żródłem  białka i wapnia,93% energii pochodzi z białka, tłuszcz 2g / 100ml,  bezglutenowa ,stanowiąca dodatkowe żródło białka w przypadku pacjentów, których dieta nie pokrywa całkowitego zapotrzebowania na jego wartość, przy oparzeniach, odleżynach, utrudnionym gojeniu ran ,nadmiernej utraty białka z wydzielinami i wydalinami ustrojowymi, opakowanie puszka 225 g  </t>
  </si>
  <si>
    <t>Dieta kompletna pod względem odżywczym o smaku waniliowym, normalizująca glikemię o niskim indeksie glikemicznym, hiperkaloryczna (1,5 kcal/ml), bogatobiałkowa (powyżej 20% energii z białka), oparta na mieszaninie białek sojowego i kazieiny w proporcjach 40:60, zawartość białka 7,7g/100 ml, zawierająca 6 rodzajów błonnika rozpuszczalnego i nierozpuszczalnego w proporcjach 80:20, zawartość błonnika 1,5g/100 ml, obniżony współczynnik oddechowy (powyżej 46% energii z tłuszczu), dieta z zawartością oleju rybiego, klinicznie wolna od laktozy, bez zawartości fruktozy o osmolarności  395 mOsmol/l, w opakowaniu o objętości 1000 ml,</t>
  </si>
  <si>
    <t>Dieta kompletna pod względem odżywczym, wysokobiałkowa, zawartość białka 10g/100ml (serwatka, kazeina, groch, soja), węglowodany 10,4g/100ml, tłuszcze 4,9g/100ml, hiperkaloryczna (1,26 kcal/ml), bezresztkowa, wolna od laktozy (&lt;0,025g/100ml), % energii z białka 32%, węglowodanów 33%, tłuszczu 35%, o osmolarności nie więcej niż 275 mOsmol/l, w opakowaniu 500ml.</t>
  </si>
  <si>
    <t>Dieta normalizująca glikemię, kompletna,  normokaloryczna ( 1,04 kcal/ml) skąd sprzyjający utrzymaniu niskiej glikemii, nie zawiera sacharozy, zwiększona zawartość przeciwutleniaczy ( wit C i E, karotenoidów, selenu), zwiększona zawartość witamin z grupy B odpowiadających za metabolizm węglowodanów ,zawierająca unikalną mieszankę błonnika ( 6 rodzajów błonnika w odpowiednich proporcjach włókien rozpuszczalnych i nierozpuszczalnych) regulującą pracę jelit, bezglutenowa,zawartośc białka 4,9g/100ml,węglowodany 11,7 g/100ml, 19 % energii z białka, o osmolarności 365 mOsmol/l, opakowanie 4 x 200 ml, w dwóch smakach :truskawkowy, waniliowy</t>
  </si>
  <si>
    <t>Dieta normo kaloryczna (1kcal/ml), bez błonnika o os molarności nie wyższej niż 200mOsm/l op. 1000ml</t>
  </si>
  <si>
    <t>Dieta normo kaloryczna (1kcal/ml), bez błonnika o os molarności nie wyższej niż 200mOsm/l op. 500ml</t>
  </si>
  <si>
    <t>Dieta normo kaloryczna (1kcal/ml), niska zawartość węglowodanów, praktycznie wolna od fruktozy dla cukrzyków, bogato błonnikowa o osmolarności nie wyższej niż 215mOsm/l op. 500ml</t>
  </si>
  <si>
    <t>Dieta wspomagająca proces gojenia odleżyn i ran przewlekłych, kompletna, bezresztkowa, hiperkaloryczna (1,24 kcal/ml), bezglutenowa. Dieta zawiera argininę oraz inne składniki odżywcze, w odpowiednich proporcjach, które wspomagają i przyspieszają gojenie ran -  zwiększona zawartość przeciwutleniaczy (wit C i E, karotenoidów, cynku). Dieta wysokobiałkowa - zawartość białka 8,8 g /100ml, o niskiej zawartości tłuszczu - 3,5g / 100ml, węglowodany 14,5 g/100ml, 28 % energii z białka, 46 % energii z węglowodanów, 26 % energii z tłuszczy, o osmolarności min. 500 mOsmol/l opakowanie 4 x 200 ml, w trzech smakach: truskawkowy, czekoladowy, waniliowy.</t>
  </si>
  <si>
    <t>Dieta wysokokaloryczna (1.3kcal/ml), wzbogacona w aminokwasy rozgałęzione stosowana w niewydolności wątroby, zawiera błonnik op. 500ml</t>
  </si>
  <si>
    <t>Flocare® uniwersalny zestaw do żywienia dojelitowego, umożliwiający żywienie pacjenta metodą ciągłego wlewu kroplowego (wersja grawitacyjna). Zestaw składa się z łącznika do butelek o średnicy 26 mm oraz 40 mm, łącznika do worków,  filtra powietrza, komory kroplowej, zacisku rolkowego, portu medycznego ENFit™ typu "Y" do podawania leków i płukania końcówki zestawu oraz nasadki ochronnej przejściowego łącznika zestawu.  Zestaw nie zawiera DEHP, nie zawiera lateksu, pakowany pojedynczo. Opakowanie gwarantujące sterylność przez 36 miesięcy.</t>
  </si>
  <si>
    <t>Flocare® zestaw do żywienia dojelitowego do połączenia butelki (butelki 500 ml i 200 ml) z dietą ze zgłębinkiem ENFit™ umożliwiający żywienie pacjenta metodą ciągłego wlewu za pomocą pompy Flocare® Infinity. Zestaw składa się z łącznika do butelek o średnicy 26 mm oraz 40 mm, filtra powietrza, komory kroplowej, kasetki zestawu do pompy Flocare® Infinity, portu medycznego ENFit™ do podawania leków i płukania końcówki zestawu oraz nasadki ochronnej przejściowego łącznika zestawu. Zestaw nie zawiera DEHP, nie zawiera lateksu, pakowany pojedynczo. Opakowanie gwarantujące sterylność przez 36 miesięcy. Zestaw zgodny z instrukcją obsługi pompy Flocare Infinity.</t>
  </si>
  <si>
    <t>Glucosum 10% 500ml butelka z dwoma płaskimi, równymi portami</t>
  </si>
  <si>
    <t>Glucosum 5% 100ml butelka z dwoma  portami</t>
  </si>
  <si>
    <t>Glucosum 5% 250ml, butelka  z dwoma płaskimi, równymi  portami</t>
  </si>
  <si>
    <t>Glucosum 5% 500 ml butelka z dwoma płaskimi, równymi portami</t>
  </si>
  <si>
    <t>Izojonowy, izotoniczne płyn wieloelektrolitowy zawierający 2,5 mmol Ca2, buforowany jabłczanami i octanami, nie zawiera mleczanów i cytrynianów, butelka polietylenowa stojąca o poj. 500 ml</t>
  </si>
  <si>
    <t>Kompletna dieta normokaloryczna pochodzaca z oleju rybiego przeznaczona do żywienia dojelitowego przez zgłębnik  - Fresubin Intensive  opak. EasyBag 500 ml</t>
  </si>
  <si>
    <t>Mannitol 15%, 100 ml, worek</t>
  </si>
  <si>
    <t>Płyn; Białko 5,6 g/100 ml. Tłuszcz 2,8 g/100 ml (w tym: kwasy tłuszczowe omega-3 0,33 g/100 ml, MCT 0,61 g/100 ml). Węglowodany 13,4 g/100 ml (w tym laktoza &lt;0,05 g/100 ml). Witaminy. Składniki mineralne. Zawiera cholinę, argininę i nukleotydy. Wartość energetyczna 101 kcal/100 ml (427 kJ/100 ml). Osmolarność 298 mOsm/l; 500 ml płynu o smaku neutralnym – impact Enteral Butelka smartflex 500ml</t>
  </si>
  <si>
    <t>Płynna dieta peptydowa, pod względem odżywczym normokaloryczna (1 kcal/ml), wysokobiałkowa 46g/500ml (37% energii z białka). 50 % tłuszczów w postaci MCT. Niska zawartość węglowodanów (29% energii). Do podawania przez zgłębnik. osmolarność 278 mOsm/l. Opakowanie butelka SmartFlex 500 ml.</t>
  </si>
  <si>
    <t>Potassium chloride 0,15% z 0,9% NaCl butelka 500ml</t>
  </si>
  <si>
    <t>Potassium chloride 0,15% z 5% Glukozą butelka 500ml</t>
  </si>
  <si>
    <t>Potassium chloride 0,3% z 0,9% NaCl butelka 500ml</t>
  </si>
  <si>
    <t>Potassium chloride 0,3% z 5% Glukozą butelka 500ml</t>
  </si>
  <si>
    <t>Produkt do szybkiego zagęszczania płynów(napojów i pokarmów). Zawiera gumę ksantanową i gumę guar ,oraz maltodekstryny, nie zawiera skrobi. Wykazuje oporność na działanie amylazy, co pozwala chronić przed aktywnością  tego enzymu  jamie ustnej. Produkt dedykowany dla pacjentów z dysfagią (trudności z przełykaniem). Energetyczność: 2,9kcal/1g, zawiera węglowodany 0,58g/1g, oraz błonnik 0,28g/1g. Produkt bezglutenowy, nie zawiera laktozy. Dawkowanie zależne od stopnia dysfagii, 1porcja= 3g. Opakowanie typu puszka 175g</t>
  </si>
  <si>
    <t>Proszek do sporządzania roztworu do infuzji, który podaje się w kroplówce. Zawiera 13 witamin stosuje się w celu zaspokojenia dobowego zapotrzebowania na witaminy podając w krótkim lub długim wlewie by utrzymać prawidłową czynność organizmu u pacjentów, którzy nie sa w stanie przyjmować witamin doustnie z pożywieniem</t>
  </si>
  <si>
    <t>Przejściówka Transit Connector Oral/Luer syringe x 30 szt</t>
  </si>
  <si>
    <t>Przejściówka Transition  Connect Enlock/Funnel Tube x 30 szt</t>
  </si>
  <si>
    <t>Purisole SM roztwór do irygacji worek 3000ml</t>
  </si>
  <si>
    <t>Solutio 0,9% NaCl i 5%  Glucosum  1:1, 500 ml, butelka z dwoma portami</t>
  </si>
  <si>
    <t>Solutio 0,9% NaCl i Glucosum 5% 2:1 500ml, butelka z dwoma portami</t>
  </si>
  <si>
    <t>Solutio Ringeri 1000 ml, butelka z dwoma płaskimi, równymi portami</t>
  </si>
  <si>
    <t>Solutio Ringeri 500 ml, butelka z dwoma płaskimi, równymi portami</t>
  </si>
  <si>
    <t>Tracutil 10ml x5amp. Preparat zawierający pierwiastki śladowe ( Fe-35µmol, Cu-50µmol) 10ml x 5 amp.</t>
  </si>
  <si>
    <t>Worek 2 komorowy do infuzji, zawierający roztwór aminokwasów oraz węglowodanów w połączeniu z elektrolitami, podaż do żyły centralnej worek 1500ml</t>
  </si>
  <si>
    <t>Worek 3 komorowy do infuzji, zawierający roztwór aminokwasów z elektrolitami, glukozy oraz emulsje tuszowa MCT/LCT, trójglicerydy kwasów omega-3, do podaży przez kontakt centralny, os molarność 2115mOsm/kg worek 1250ml</t>
  </si>
  <si>
    <t>Worek 3 komorowy do infuzji, zawierający roztwór aminokwasów z elektrolitami, glukozy oraz emulsje tuszowa MCT/LCT, trójglicerydy kwasów omega-3, do podaży przez kontakt centralny, os molarność 2115mOsm/kg worek 625ml</t>
  </si>
  <si>
    <t>Worek 3 komorowy worek zawierający aminokwasy 71,8g, azot 10g, tłuszcze MCT 25g, LCT 20g, Ώ3 5g, elektrolity I węglowodany (do 180g). Energia całkowita 1475 kcal. Droga podania – żyły centralne, pojemność 1250 ml</t>
  </si>
  <si>
    <t>Worek 3-komorowy do żywienia pozajelitowego. Zawiera roztwór aminokwasów z tauryną, elektrolity,glukozę, emulsję tłuszczowa-Olej sojowy, trójglicerydy średniołańcuchowe, olej z oliwek, olej rybi. – SmofKabiven extra Nitrogen Poj. 1012 ml</t>
  </si>
  <si>
    <t>Zestaw do gastrostomii endoskopowej Flocare PEG, zakładany metodą Pull, pod kontrolą endoskopu do długotrwałego odżywiania dożołądkowego. Zgłębnik wykonany z przezroczystego poliuretanu. Zakończony stożkowatym łącznikiem. Wyposażony w zacisk do regulacji przepływu, linię kontrastujacą w promieniach RTG, silikonową płytkę wewnętrzną oraz silikonową płytkę zewnetrzną do umocowania zgłębnika do powłok brzusznych. Zestaw sterylny, jednorazowego użytku, pakowany pojedynczo. Wolny od DEHP. Rozmiary CH 10/40, CH 14/40, 18/40 CM.</t>
  </si>
  <si>
    <t xml:space="preserve">Zgłębnik nosowo-żołądkowy z prowadnicą, wykonany z poliuretanu (PUR) przeznaczony do żywienia wyposażony w dwa porty: port żywieniowy ze złączem ENFit oraz dodatkowy port do odbarczania przeznaczony do ewakuacji treści żołądka. Z 4 otworami lateralnymi i otwartym końcem. Przezroczysty z 3 cieniodajnymi liniami widocznymi w promieniach RTG. Rozmiar zgłębnika Ch 14/110 cm. Nie zawierający lateksu.  </t>
  </si>
  <si>
    <t>Sterylny, transparentny opatrunek kontaktowy z siatki poliamidowej z mikroporami, obustronnie pokryty warstwą miękkiego silikonu na całej powierzchni, bez przeciwskazań do stosowania w połączeniu z lekami i maściami, do zaopatrywania ran o wysięku słabym do bardzo dużego jako opatrunek pierwotny, z maksymalną możliwością czasu aplikacji w łożysku rany - 10-14 dni, z możliwością docinania, pakowany pojedynczo 7,5x10 cm. Opakowanie x 10 szt.</t>
  </si>
  <si>
    <t>Sterylny, trójwarstwowy opatrunek z pianki poliuretanowej do ran z małym i średnim wysiękiem, z kontaktową warstwą z miękkiego silikonu na całej powierzchni opatrunku, z możliwością docinania do wybranego kształtu/rozmiaru, pakowany pojedynczo 12,5x12,5 cm. Opakowanie x 5 sztuk</t>
  </si>
  <si>
    <t>Sterylny, trójwarstwowy opatrunek z pianki poliuretanowej do ran z małym i średnim wysiękiem, z kontaktową warstwą z miękkiego silikonu na całej powierzchni opatrunku, z możliwością docinania do wybranego kształtu/rozmiaru, pakowany pojedynczo 10x21 cm Opakowanie x 5 szt.</t>
  </si>
  <si>
    <t>Sterylny, trójwarstwowy opatrunek z pianki poliuretanowej do ran z małym i średnim wysiękiem, z kontaktową warstwą z miękkiego silikonu na całej powierzchni opatrunku, z możliwością docinania do wybranego kształtu/rozmiaru, pakowany pojedynczo 17,5x17,5 cm. Opakowanie x 5 szt.</t>
  </si>
  <si>
    <t>Sterylny, trójwarstwowy opatrunek przeciwbakteryjny z pianki poliuretanowej do ran z małym i średnim wysiękiem, przeciwbakteryjny - z jonami srebra w postaci siarczanu srebra rozłożonymi równomiernie w powierzchni opatrunku , z węglem aktywowanym, z kontaktową warstwą silikonową na całej powierzchni opatrunku, wykazujący się wysoką paro- i gazoprzepuszczalnością, pakowany pojedynczo,  12,5 x 12,5 cm. Opakowanie x 5 szt.</t>
  </si>
  <si>
    <t>Sterylny, trójwarstwowy opatrunek przeciwbakteryjny z pianki poliuretanowej do ran z małym i średnim wysiękiem, przeciwbakteryjny - z jonami srebra w postaci siarczanu srebra rozłożonymi równomiernie w powierzchni opatrunku , z węglem aktywowanym, z kontaktową warstwą silikonową na całej powierzchni opatrunku, wykazujący się wysoką paro- i gazoprzepuszczalnością, pakowany pojedynczo, 10 x 21 cm. Opakowanie x 5 szt.</t>
  </si>
  <si>
    <t>Sterylny, trójwarstwowy opatrunek przeciwbakteryjny z pianki poliuretanowej do ran z małym i średnim wysiękiem, przeciwbakteryjny - z jonami srebra w postaci siarczanu srebra rozłożonymi równomiernie w powierzchni opatrunku , z węglem aktywowanym, z kontaktową warstwą silikonową na całej powierzchni opatrunku, wykazujący się wysoką paro- i gazoprzepuszczalnością, pakowany pojedynczo, 6 x 8,5 cm. Opakowanie x 5 szt.</t>
  </si>
  <si>
    <t>Sterylny opatrunek wykonany z przepuszczalnej pianki poliuretanowej, 2-warstwowy, przenoszący wysięk do opatrunku wtórnego, opatrunek z warstwą kontaktową z miękkiego silikonu, bardzo elastyczny i dopasowujacy się do powierzchni ciała, z możliwością cięcia opatrunku 15 x 20 cm. Opakowanie x 5 szt.</t>
  </si>
  <si>
    <t>Cienki trójwarstwowy opatrunek z pianki poliuretanowej z warstwą kontaktową z miękkiego silikonu, przeznaczony do ran suchych i  z bardzo małym wysiękiem szczególnie w końcowej fazie gojenia - ziarnina, naskórek, Rozmiar ok 7-8,5 cm, z możliwością docinania, pakowany pojedynczo 7,5x8,5 cm. Opakowanie x 5 szt.</t>
  </si>
  <si>
    <t>Sterylny, samoprzywierający, wysokochłonny, paro - i gazoprzepuszczalny przeciwbakteryjny wodoodporny pięciowarstwowy opatrunek, z obramowaniem z pej folii poliuretanowej (bez kleju), z perforowaną silikonową warstwą kontaktową na całej powierzchni opatrunku warstwa kontaktowa ciągła na powierzchni bordera i wyspy opatrunku, bez kleju, wykazująca adhezję) Opatrunek przeciwbakteryjny z siarczanem srebra oraz węglem aktywowanym pochłaniający nieprzyjemny zapach z rany. Wysokochłonny dzięki warstwie pianki poliuretanowej i warstwie superabsorbentu, pakowany pojedynczo 12,5 x 12,5 cm. Opakowanie x 5 szt.</t>
  </si>
  <si>
    <t>Sterylny, samoprzywierający, wysokochłonny, paro - i gazoprzepuszczalny przeciwbakteryjny wodoodporny pięciowarstwowy opatrunek, z obramowaniem z pej folii poliuretanowej (bez kleju), z perforowaną silikonową warstwą kontaktową na całej powierzchni opatrunku warstwa kontaktowa ciągła na powierzchni bordera i wyspy opatrunku, bez kleju, wykazująca adhezję) Opatrunek przeciwbakteryjny z siarczanem srebra oraz węglem aktywowanym pochłaniający nieprzyjemny zapach z rany. Wysokochłonny dzięki warstwie pianki poliuretanowej i warstwie superabsorbentu, pakowany pojedynczo17,5x17,5 cm. Opakowanie x 5 szt.</t>
  </si>
  <si>
    <t>Sterylny, trójwarstwowy opatrunek z pianki poliuretanowej do ran z małym i średnim wysiękiem, z kontaktową warstwą z miękkiego silikonu na całej powierzchni opatrunku, wyprofilowany opatrunek idealnie dopasowuje się do każdego kształtu pięty lub łokcia, pakowany pojedynczo 13x21 cm. Opakowanie x 5 szt.</t>
  </si>
  <si>
    <t>Samoprzylegający chłonny miękki silikonowy opatrunek chirurgiczny z folią poliuretanową stosowany w leczeniu ran wysiękowych/ostrych/. 10 x 25 cm . Opakowanie x 10 szt.</t>
  </si>
  <si>
    <t>Samoprzylegający chłonny miękki silikonowy opatrunek chirurgiczny z folią poliuretanową stosowany w leczeniu ran wysiękowych/ostrych/. 10 x 35 cm . Opakowanie x 10 szt.</t>
  </si>
  <si>
    <t>Morphinum sulf. 0,01g/ml x 10amp.</t>
  </si>
  <si>
    <t>EAN</t>
  </si>
  <si>
    <t>Liraglutyd 6mg/ml x 2wstrzykiwacze 3ml</t>
  </si>
  <si>
    <t>Cernevit 0,075gx1fiol.x10 Preparat złożony</t>
  </si>
  <si>
    <t>Cisatracrium besylate 5mg/2,5mlx5 amp.</t>
  </si>
  <si>
    <t>Betametazon dipropionian 6,43mg/1 ml x 5 sztuk</t>
  </si>
  <si>
    <t xml:space="preserve">Ferrum hydroxidum saccharum 20mg/ml  5 ml x 5 amp. Typ Venofer </t>
  </si>
  <si>
    <t>Ins. Abasaglar 100j.j./ml 3m x10 wkł.</t>
  </si>
  <si>
    <t>Kalii canrenoas  0,02g/ml – 10amp, 10ml</t>
  </si>
  <si>
    <t>Preparat złożony ADDiphos 10 fiol. 20 ml</t>
  </si>
  <si>
    <t>Acidum ascorbicum 100mg/ml-5mlx10amp.</t>
  </si>
  <si>
    <t>Acidum tranexamicum 100 mg/ml ; 5 amp. 5 ml</t>
  </si>
  <si>
    <t xml:space="preserve">Protaminum sulf, inj 0,05g/5mlx10 amp </t>
  </si>
  <si>
    <t>Suxamethonium chloride inj. 0,2gx10fiol.</t>
  </si>
  <si>
    <t>Natrium chloratum 0,9% . 10 ml x 100 amp.</t>
  </si>
  <si>
    <t>Natrium chloratum 10%  10 ml x 100 amp.</t>
  </si>
  <si>
    <t>Pirydoksyna+Thiamina+cyjanokobalamina+lidokaina (50mg+50mg+0,5mg+10mg / 1ml ) 2ml x amp.</t>
  </si>
  <si>
    <t>Alteplasum 50mg x 10 fiolka</t>
  </si>
  <si>
    <t>Protrombina ludzka 500jm x 1 fiolka</t>
  </si>
  <si>
    <t>Povidonum jodinatum 10% płyn na skórę 30 ml</t>
  </si>
  <si>
    <t>Hydrogen peroxide 3% 1 litr</t>
  </si>
  <si>
    <t>Hydrogen peroxide 3% 100 g</t>
  </si>
  <si>
    <t>Argentum nitricum LAPIS kamyk do usuwania brodawek (kurzajek) x 1 sztuka</t>
  </si>
  <si>
    <t xml:space="preserve">przecinacz do tabletek </t>
  </si>
  <si>
    <t>Citrafleet  opakowanie 50 szszetek</t>
  </si>
  <si>
    <t>Dieta bogatoresztkowa z zawartością 6 rodzajów błonnika MF6, normokaloryczna (1 kcal/ml) zawierająca mieszankę  białek w proporcji: 35% serwatkowych, 25% kazeiny, 20% białek soi, 20% białek grochu, zawartość białka nie mniej niż 4g/100; zawartość wielonienasyconych tłuszczów omega-6/omega-3 w proporcji 2,87; zawartość DHA+EPA nie mniej niż 33,5 mg/100 ml, dieta zawierająca 6 naturalnych karotenoidów, klinicznie wolna do laktozy, % energii z: białka-16%, węglowodanów-47%, tłuszczów-34%, błonnika 3% , o osmolarności 250 mOsmol/l ,w opakowaniu o pojemności 1000 ml.</t>
  </si>
  <si>
    <t>Dieta kompletna pod względem odżywczym normalizująca glikemię, normokaloryczna (1,03 kcal/ml) zawierająca 6 rodzajów błonnika, klinicznie wolna do laktozy, oparta na białku sojowym, zawierająca 4,3g/ml białka, o osmolarności 300 mOsm/l, % energii z: białka- 17 %, węglowodanów- 43 %, tłuszczów- 37 %, w opakowaniu o pojemności 1000 ml.</t>
  </si>
  <si>
    <t>Dieta kompletna pod względem odżywczym, dedykowana pacjentom w ciężkim stanie, w stresie metabolicznym , wysokobiałkowa, 7,5g białka/100ml , w oparciu o  kazeinę, serwatkę, soję ,groch  z zawartością glutaminy 1,56 g/100ml, hiperkaloryczna ( 1,28 kcal/ml), bogatoresztkowa, klinicznie wolna od laktozy, % energii z  : białka - 23%, węglowodanów- 48%, tłuszczu- 26 %, błonnika - 2%, o osmolarności 270 mOsmol/l, w opakowaniu  500 ml,</t>
  </si>
  <si>
    <t>Dieta kompletna pod względem odżywczym, normokaloryczna (1,03 kcal/ml) wspomagająca leczenie ran i odleżyn, bogatoresztkowa, oparta na białku kazeinowym i sojowym, klinicznie wolna do laktozy, z zawartością argininy 0,85 g/ 100 ml , glutaminy 0,96 g/ 100 ml , % energii z: białka-20 %, węglowodanów- 48 %, tłuszczów-29 %, błonnika- 3%,  o osmolarności 315 mosmol/l, w opakowaniu o pojemności 1000 ml.</t>
  </si>
  <si>
    <t>Flocare® zestaw do żywienia dojelitowego do połączenia worka z dietą (opakowanie miękkie typu Pack) ze zgłębnikiem ENFit™, umożliwiający żywienie pacjenta metodą ciągłego wlewu za pomocą pompy Flocare® Infinity. Zestaw składa się z łącznika (z nasadką ochronną) do worka, komory kroplowej, kasetki zestawu do pompy Flocare® Infinity, portu medycznego ENFit™ do podawania leków i płukania końcówki zestawu oraz nasadki ochronnej przejściowego łącznika zestawu.  Zestaw nie zawiera DEHP, nie zawiera lateksu, pakowany pojedynczo. Opakowanie gwarantujące sterylność przez 36 miesięcy. Zestaw zgodny z instrukcją obsługi pompy Flocare Infinity</t>
  </si>
  <si>
    <t>Zgłębnik gastrostomijny (G-Tube) wykonany z silikonu, balonowy używany jako wymiennik istniejącego zgłębnika lub jako początkowy zgłębnik gastrostomijny podczas interwencji operacyjnej, z centymetrową podziałką na zgłębniku ułatwiający kontrolę zakładania, w rozmiarze CH 18, CH 20.</t>
  </si>
  <si>
    <t>Aqua pro. inj. 1000 ml butelka z dwoma płaskimi, równymi portami</t>
  </si>
  <si>
    <t>Ibuprofenum 400mg/ml x 20  butelek</t>
  </si>
  <si>
    <t>Ibuprofenum 600mg/mlx 20  butelek</t>
  </si>
  <si>
    <t>Saccharomyces boulardi 250 prosz. 0,25g  10 saszetek - lek OTC</t>
  </si>
  <si>
    <t>Saccharomyces boulardi 250 x 50 kapsułek - lek OTC</t>
  </si>
  <si>
    <t>Gentamycin 80mg/2ml x 10 amp</t>
  </si>
  <si>
    <t>Doxazosine  4mgx30 tabl.o przedłużonum uwalnianiu</t>
  </si>
  <si>
    <t>Furosemidum 0,04 x30 tabl.</t>
  </si>
  <si>
    <t>Levetiracetum 1000 mg x 50 tabl.powlek</t>
  </si>
  <si>
    <t>Levetiracetum 750 mg x 50 tabl.powlek.</t>
  </si>
  <si>
    <t>Metoprolol  50mgx28 tabl.</t>
  </si>
  <si>
    <t>Perindopril terb. 8mg x30 tabl.</t>
  </si>
  <si>
    <t>ester etylowy kwasu eikozapentaenowego (EPA)460mg i 380 mg estru etylowego kwasu dokozaheksaenowego (DHA) x 28 kaps. Preparat złożony typu OMACOR</t>
  </si>
  <si>
    <t>Perindopril 10mg + Amlodypinum 10mgx30 tbl.</t>
  </si>
  <si>
    <t>Perindopril 10mg + Amlodypinum 5mg  x30 tbl.</t>
  </si>
  <si>
    <t>Perindopril 5mg + Amlodypinum 10mg x30 tbl.</t>
  </si>
  <si>
    <t>Perindopril 5mg + Amlodypinum 5mg x30 tbl.</t>
  </si>
  <si>
    <t>Wata opatrunkowa bawełniano-wiskozowa 500g</t>
  </si>
  <si>
    <t>Lactobacillus rhamnosus R0011,Lactobacillus helveticus R0052. lek o składzie -w 1 kapsułce 2x10CFU bakterii kwasu mlekowego: Opakowanie x 60 kapsułek</t>
  </si>
  <si>
    <t>Perindopril 10mg + Indapamid 2,5mg x 30 tabl.powlekane</t>
  </si>
  <si>
    <t>Perindopril 2,5mg + Indapamid 0,625mg x 30 tabl.powlekane</t>
  </si>
  <si>
    <t>20% LIPIDEM  - Emulsja tłuszczowa zawierająca 50% kwasów tłuszczowych MCT, 40% kwasów tłuszczowych LCT , 10% trójglicerydów kwasów Omega-3, witaminę E, poj.100ml</t>
  </si>
  <si>
    <t>Zolpidem 10 mg x 10 tabl.powlek.</t>
  </si>
  <si>
    <t>Bisacodylum czop. 10mgx6czop.</t>
  </si>
  <si>
    <t>Clobetason prop. krem 0,5mg/g 30 g</t>
  </si>
  <si>
    <t>Dexpanthenolum żel do oczu 5g</t>
  </si>
  <si>
    <t>Dipropionian beklometazonu 200ug + formeterol 6ug x 180 dawek aerozol</t>
  </si>
  <si>
    <t>Opatrunek Elastyczny stanowiacy warstwe kontaktowa wykonany w technologii TLC (lipido-koloidowej)   20cm x 30cmx 1szt. Urgo Tul</t>
  </si>
  <si>
    <t>Opatrunek miękki, przylegający z pianką wykonany w technologii TLC (lipido-koloidowej), składający się z miękkiej przylegającej warstwy TLC połączonej z chłonną wkładką z pianki poliuretanowej oraz ochronnego, włókninowego podłoża poliuretanowego                                        10x10cmx 1szt. – Urgo Tul Absorb</t>
  </si>
  <si>
    <t>Opatrunek miękki, przylegający  z pianką wykonany w technologii TLC (lipido-koloidowej), składający się z miękkiej przylegającej warstwy TLC połączonej z chłonną wkładką z pianki poliuretanowej oraz ochronnego, włókninowego podłoża poliuretanowego                                        15x20cmx 1szt. – Urgo Tul Absorb</t>
  </si>
  <si>
    <t>Paski jałowe do zamykania ran typu Steri-Strip 6mm x 75mm x 6 szt</t>
  </si>
  <si>
    <t>Opatrunek samoprzylepny z pianki poliuretanowej z cząsteczkami srebra, przeznaczony na zakażone rany o umiarkowanym lub obfitym wysięku, z wodoodporną warstwą zewnętrzną. Sterylny. Rozmiar 7,5 x 7,5 cm Allevyn Ag adhesive x 1szt.</t>
  </si>
  <si>
    <t>Opatrunek samoprzylepny, miękki piankowy wykonany w technologii TLC (lipido-koloidowej) składający się z miękkiej przylegającej warstwy TLC połączonej z chłonna wkładką z pianki poliuretanowej, przepuszczalnej dla gazów, wodoodpornej zewnętrznej cienkiej warstwy z silikonowym przylepcem na brzegach                                               10x10cmx 1szt. – Urgo Tul Absorb Bordered</t>
  </si>
  <si>
    <t>Opatrunek piankowy samoprzylepny, miękki  wykonany w technologii TLC (lipido-koloidowej) składający się z miękkiej przylegającej warstwy TLC połączonej z chłonna wkładką z pianki poliuretanowej, przepuszczalnej dla gazów, wodoodpornej zewnętrznej cienkiej warstwy z silikonowym przylepcem na brzegach                                               13x13cmx 1szt. – Urgo Tul Absorb Bordered</t>
  </si>
  <si>
    <t>Opatrunek  amoprzylepny, miękki piankowy wykonany w technologii TLC (lipido-koloidowej) składający się z miękkiej przylegającej warstwy TLC połączonej z chłonna wkładką z pianki poliuretanowej, przepuszczalnej dla gazów, wodoodpornej zewnętrznej cienkiej warstwy z silikonowym przylepcem na brzegach                                               20x20cmx 1 szt. – Urgo Tul Absorb Bordered Sacrum</t>
  </si>
  <si>
    <t>Opatrunek typu taśma z gazy wiążąca bakterie i grzyby do ran o umiarkowanym wysięku, warstwa kontaktowa w ranach jamistych i przetokach 2x50cm</t>
  </si>
  <si>
    <t>Opatrunek typu taśma z gazy wiążąca bakterie i grzyby do ran o umiarkowanym wysięku, warstwa kontaktowa w ranach jamistych i przetokach 5x200cm</t>
  </si>
  <si>
    <t>Glicerolum 2gx10 czopków</t>
  </si>
  <si>
    <t>Haloperidol krople 10ml</t>
  </si>
  <si>
    <t>Proszek do sporządzania roztworu doustnego; 1 saszetka A zawiera: 52,5 g makrogolu 4000, 3,75 g bezwodnego siarczanu sodu, 80 mg simetykonu; 1 saszetka B zawiera: 1,863 g dwuwodnego cytrynianu sodu, 813 mg bezwodnego kwasu cytrynowego, 730 mg chlorku sodu, 370 mg chlorku potasu; 8 saszetek [4 saszetki A + 4 saszetki B] typu Clensia</t>
  </si>
  <si>
    <t>Opatrunek wielowarstwowy, z silikonową warstwą kontaktową, przylepny na całej powierzchni opatrunku przeznaczony do ran z obfitym wysiękiem. Składający się z 4 warstw: silikonowej ; warstwy odprowadzającej wysięk do dalszych warstw opatrunku; chłonnego rdzenia polimerowego; niebieskiej wodoodpornej warstwy zewnętrznej. Opatrunek typu Convamax Superabsorber. 10cm x 10 cm x 1 szt.</t>
  </si>
  <si>
    <t>Opatrunek wielowarstwowy, z silikonową warstwą kontaktową, przylepny na całej powierzchni opatrunku przeznaczony do ran z obfitym wysiękiem. Składający się z 4 warstw: silikonowej ; warstwy odprowadzającej wysięk do dalszych warstw opatrunku; chłonnego rdzenia polimerowego; niebieskiej wodoodpornej warstwy zewnętrznej. Opatrunek typu Convamax Superabsorber.15cm x 15 cm x 1 szt.</t>
  </si>
  <si>
    <t>Opatrunek wielowarstwowy, nieprzylepny przeznaczony do ran z obfitym wysiękiem. Składający się z 3 warstw: warstwy odprowadzającej wysięk do dalszych warstw opatrunku; chłonnego rdzenia polimerowego oraz niebieskiej wodoodpornej warstwy zewnętrznej.  Opatrunek typu Convamax Superabsorber.15cm x 15 cm x 1 szt.</t>
  </si>
  <si>
    <t>Opatrunek wielowarstwowy, nieprzylepny przeznaczony do ran z obfitym wysiękiem. Składający się z 3 warstw: warstwy odprowadzającej wysięk do dalszych warstw opatrunku; chłonnego rdzenia polimerowego oraz niebieskiej wodoodpornej warstwy zewnętrznej.  Opatrunek typu Convamax Superabsorber.10cm x 10 cm x 1 szt.</t>
  </si>
  <si>
    <t>Transparent film dressing 10cmx 12 cm x 50 sztuk w opakowaniu ( typu Tegaderm – nie zamieniać)</t>
  </si>
  <si>
    <t>Glukoza 38%, maltoza 33%, woda 20%, fruktoza 9%, aromat 0,1%. -Płynna glukoza 1WW x 10 szt.</t>
  </si>
  <si>
    <t>Szczepionka przeciw błonicy, tężcowi i polio 0,5ml x 1 amp-strzyk. - typu Dultavax</t>
  </si>
  <si>
    <t xml:space="preserve">Ketoprofen 50mg x20 kaps. tw.  </t>
  </si>
  <si>
    <t>Ketoprofen forte 100mg x30 tabl powl.</t>
  </si>
  <si>
    <t>Ceftazidime 1g x 1 fiolka</t>
  </si>
  <si>
    <t>Ampicilin 0,5g x 1 fiolka</t>
  </si>
  <si>
    <t>Suche chusteczki w rolkach do nasączania dowolnym środkiem dezynfekującym, przeznaczonym do dezynfekcji lub osuszania skóry i powierzchni. Wykonane z wysokogatunkowej mieszanki celulozy, poliestru i wiskozy, o gramaturze 70 g/m2. Produkt niepylący, nie pozostawia smug po użyciu. Chusteczki w rozmiarze 18 cm x 25 cm, pakowane po 300 sztuk w wiaderka, wyposażone w system nadający się do poboru pojedynczych chusteczek. Wyrób medyczny.</t>
  </si>
  <si>
    <t>Suche chusteczki w rolkach do nasączania dowolnym środkiem dezynfekującym, przeznaczonym do dezynfekcji lub osuszania skóry i powierzchni. Wykonane z wysokogatunkowej mieszanki celulozy, poliestru i wiskozy, o gramaturze 70 g/m2. Produkt niepylący, nie pozostawia smug po użyciu. Chusteczki w rozmiarze 18 cm x 25 cm, pakowane po 300 sztuk – wkład uzupełniający. Wyrób medyczny.</t>
  </si>
  <si>
    <t>Aspart insulin 300j/3ml x 10 wstrzykiwaczy SOLOSTAR</t>
  </si>
  <si>
    <t>Sterylny, wodoodporny, pięciowarstwowy opatrunek piankowy z obramowaniem, wchłaniający i zatrzymujący duże ilości wysięku dzięki warstwie superabsorbentu z poliakrylanu. Warstwa kontaktowa z miękkiego silikonu na całej wielkości opatrunku aby umożliwić atraumatyczną wymianę. Wodoodporny, a jednocześnie paro i gazo przepuszczalny. Z warstwą rozprowadzającą wysięk w całej strukturze opatrunku, a jednocześnie na tyle rozciągliwy i elastyczny aby użyć go w miejscach wymagających pełnego dopasowania i elastyczności (również doły pachowe, pachwinowe, szyja, kolano, łokieć). Ponacinana wyspa opatrunkowa. Pakowany pojedynczo 7,5x7,5 cm. Opakowanie x 5 szt.</t>
  </si>
  <si>
    <t>Sterylny, wodoodporny, pięciowarstwowy opatrunek piankowy z obramowaniem, wchłaniający i zatrzymujący duże ilości wysięku dzięki warstwie superabsorbentu z poliakrylanu. Warstwa kontaktowa z miękkiego silikonu na całej wielkości opatrunku aby umożliwić atraumatyczną wymianę. Wodoodporny, a jednocześnie paro i gazo przepuszczalny. Z warstwą rozprowadzającą wysięk w całej strukturze opatrunku, a jednocześnie na tyle rozciągliwy i elastyczny aby użyć go w miejscach wymagających pełnego dopasowania i elastyczności (również doły pachowe, pachwinowe, szyja, kolano, łokieć). Ponacinana wyspa opatrunkowa. Pakowany pojedynczo 12,5x12,5 cm. Opakowanie 5szt.</t>
  </si>
  <si>
    <t>Sterylny, wodoodporny, pięciowarstwowy opatrunek piankowy z obramowaniem, wchłaniający i zatrzymujący duże ilości wysięku dzięki warstwie superabsorbentu z poliakrylanu. Warstwa kontaktowa z miękkiego silikonu na całej wielkości opatrunku aby umożliwić atraumatyczną wymianę. Wodoodporny, a jednocześnie paro i gazo przepuszczalny. Z warstwą rozprowadzającą wysięk w całej strukturze opatrunku, a jednocześnie na tyle rozciągliwy i elastyczny aby użyć go w miejscach wymagających pełnego dopasowania i elastyczności (również doły pachowe, pachwinowe, szyja, kolano, łokieć). Ponacinana wyspa opatrunkowa. Pakowany pojedynczo 15 x 15 cm. Opakowanie x 5 szt.</t>
  </si>
  <si>
    <t>Sterylny, wodoodporny, pięciowarstwowy opatrunek piankowy z obramowaniem, wchłaniający i zatrzymujący duże ilości wysięku dzięki warstwie superabsorbentu z poliakrylanu. Warstwa kontaktowa z miękkiego silikonu na całej wielkości opatrunku aby umożliwić atraumatyczną wymianę. Wodoodporny, a jednocześnie paro i gazo przepuszczalny. Z warstwą rozprowadzającą wysięk w całej strukturze opatrunku, a jednocześnie na tyle rozciągliwy i elastyczny aby użyć go w miejscach wymagających pełnego dopasowania i elastyczności (również doły pachowe, pachwinowe, szyja, kolano, łokieć). Ponacinana wyspa opatrunkowa. Pakowany pojedynczo 15 x 20 cm. Opakowanie x 5 szt.</t>
  </si>
  <si>
    <t>Szczepionka przeciwko pneumokokom,  20-walentna skoniugowana  0,5 ml x 1 amp-strzykawka</t>
  </si>
  <si>
    <t>Nazwa handlowa,     nr katalogowy</t>
  </si>
  <si>
    <t>Nakłuwacz jednorazowy, igła 21G, głębokość nakłucia 1,8mm, objętość próbki krwi 20-50µl                                   opakowanie a'200szt.</t>
  </si>
  <si>
    <t>Nakłuwacz jednorazowy, igła 25G, głębokość nakłucia 1,5mm, objętość próbki krwi 20-50µl                                   opakowanie a'200szt.</t>
  </si>
  <si>
    <t>Nakłuwacz jednorazowy, igła 21G (0,8mm), głębokość nakłucia 2,4mm, objętość próbki krwi 20-50µl                                   opakowanie a'200szt.</t>
  </si>
  <si>
    <t>Flexbumina 20% 100ml, worek/ butelka</t>
  </si>
  <si>
    <t>Flexbumina 20% 50ml, worek / butelka</t>
  </si>
  <si>
    <t>Hydroksyetyloskrobia 60mg/ml x 500ml x 10 butelek</t>
  </si>
  <si>
    <t>Czysty, amorficzny hydrożel składający się ze zmodyfikowanego polimeru karboksymetylocelulozy, glikolu propylenowego i wody. Szybkie i bezbolesne oczyszczanie rany dzięki zastosowanemu aplikatorowi. Dozownik Applipak umożliwia łatwe nanoszenie żelu nawet na trudno dostępne rany. Sterylny. - Intrasite żel x 1 szt</t>
  </si>
  <si>
    <t>Dexamethason+Neomycyna+ polymyxin B  krople do oczu 5ml np. maxitrol</t>
  </si>
  <si>
    <t>Dexamethason+Neomycyna+ polimyxyna maść oczna typu  maxitrol</t>
  </si>
  <si>
    <t>Maść propolisowa 7% x  20g</t>
  </si>
  <si>
    <t>Mesalazinum 1000mg  x30czopków</t>
  </si>
  <si>
    <t xml:space="preserve">Panthenol aerozol do użytku zewnetrznego 150ml </t>
  </si>
  <si>
    <t>Płyn do higieny ustnej 2x 500ml Total Care</t>
  </si>
  <si>
    <t>Podkłady higieniczne poporodowe z wkładem celulozowym pokrytym włókniną, kształt prostąkątny 34x9cmx10szt. Bella mama</t>
  </si>
  <si>
    <t>Wyrób medyczny Ranisilver preparat złożony spray</t>
  </si>
  <si>
    <t>Cyanocobalaminum 1000mcg/2ml x 5 amp</t>
  </si>
  <si>
    <t xml:space="preserve">Vinpocetine 10mg/2ml x 10 amp.amp - </t>
  </si>
  <si>
    <t xml:space="preserve">Przyrząd do usuwania kleszczy </t>
  </si>
  <si>
    <t xml:space="preserve">Antazoline 100mg/2ml x 10 amp. </t>
  </si>
  <si>
    <t>Valproinian sodu  400 mg/4ml x 1 fiolka</t>
  </si>
  <si>
    <t>Thiopental sodium 1000mg , proszek do sporz.roztworu x 10 fiolek</t>
  </si>
  <si>
    <t xml:space="preserve">Noradrenaline Tartrate inj. 1 mg/1 ml 4 ml x 10 amp. Temperatura przechowywania  pokojowa do 25 - NIE ZAMIENIAĆ </t>
  </si>
  <si>
    <t>Acidum Ibandronicum 3mg/3mlx1szt. Ampułko-strzykawka NIE ZAMIENIAĆ  !</t>
  </si>
  <si>
    <t>Ins. Insulina degludec roztwór do wstrzykiwań; 100 j./ml; 5 wstrzykiwaczy 3 ml ( Tresiba )</t>
  </si>
  <si>
    <t>Ins. Insulina degludec roztwór do wstrzykiwań; 100 j./ml; 5 wkładów 3 ml ( Tresiba )</t>
  </si>
  <si>
    <t>Acemetacin forte 0,06x20 kaps. tw.</t>
  </si>
  <si>
    <t>Hesperidinum +wyciąg z kłącza ruszczyka kolczastego +witamina C ( 150mg+150mg+100mg) x 30 kapsułek . Lek OTC - nie zamieniać!</t>
  </si>
  <si>
    <t>Acidum Folicum 15mg x 30 tabl.</t>
  </si>
  <si>
    <t>Acidum Folicum 5mg x 30 tabl.</t>
  </si>
  <si>
    <t>Amantadine h/ch 0,1x100 kaps.</t>
  </si>
  <si>
    <t>Acidum ascorbicum + Rutosidum 100mg + 25mg  x 125 tabl.</t>
  </si>
  <si>
    <t>Magnesii hydroaspartas + Kalii Hydroaspartas ( 250mg+250mg)  x 50 tabletek. Preparat OTC. Nie Zamieniać !</t>
  </si>
  <si>
    <t>Benfotiamine 50mg x 100 tabl.</t>
  </si>
  <si>
    <t xml:space="preserve">Benfothiamine + pyridoxine  (100mg + 100mg) x 30 draż. </t>
  </si>
  <si>
    <t>Bisoprolol  cor 1,25 mg x28 tabl powl.</t>
  </si>
  <si>
    <t>Calcium x 12 -16 tabletek musujących</t>
  </si>
  <si>
    <t>Canagliflozyna 100mg x30 tabl powl.</t>
  </si>
  <si>
    <t>Captopril 12,5mg x 30 tabl.</t>
  </si>
  <si>
    <t>Captopril 25mg x 30 tabl.</t>
  </si>
  <si>
    <t>Coffecorn Forte x 12 draż.</t>
  </si>
  <si>
    <t>Colchicini  0,5mg x 20 tabl. draż.</t>
  </si>
  <si>
    <t>Cholecalciferol 1000 j.m.x 30 tabl.</t>
  </si>
  <si>
    <t>Cyanocobalaminum 1000 mcg x 50 tabl. Lek na receptę . Nie ZAMIENIAĆ</t>
  </si>
  <si>
    <t>Dapagliflozyna 10mgx 28 tbl.</t>
  </si>
  <si>
    <t>Desloratadinum 5mg x30 tabl powl.</t>
  </si>
  <si>
    <t>Diclofenac sodium 100mg x 20 tabl.o przedł. Uwalnianiu</t>
  </si>
  <si>
    <t>Empaglifozinum 10mg x 28- 30 tabl powl.</t>
  </si>
  <si>
    <t>Etoricoxib 30mg x 28 tabl.</t>
  </si>
  <si>
    <t>Ferrum sulfate 80mg Fe 2+, 30 tabl.o przedł. Uwalnianiu</t>
  </si>
  <si>
    <t>Ferrum sulfate + acidum ascorbicum (100mg Fe 2+ , 60mg) x 30 tabl.o przedł. uwalnianiu</t>
  </si>
  <si>
    <t>Ferrum sulfate + Acidum folicum (80mg Fe2+, 0,35mg)  x 30 tabl.o przedł. Uwalnianiu</t>
  </si>
  <si>
    <t>Fosfolipidy z soji 300mg x 50 kaps. Preparat OTC. Nie zamieniać.</t>
  </si>
  <si>
    <t>Hydroxychloroquine 200mg x 30 tabl.</t>
  </si>
  <si>
    <t>Ibuprofen 0,2x60 kapsułek . NIE zamieniać</t>
  </si>
  <si>
    <t>Ibuprofen 0,2x60 tabl.drażowanej. Nie zamieniać</t>
  </si>
  <si>
    <t>Madopar 62,5 x 100 kaps.</t>
  </si>
  <si>
    <t>Madopar 62,5 x 100 tabl.do sporz.zaw.doustnej</t>
  </si>
  <si>
    <t>Madopar 125 x 100 kaps.</t>
  </si>
  <si>
    <t>Madopar 125 x 100 tabl. do sporz.zaw.doustnej</t>
  </si>
  <si>
    <t>Madopar 250 x 100 kaps.</t>
  </si>
  <si>
    <t>Madopar 250 x 100 tabl.</t>
  </si>
  <si>
    <t>Levomepromazine 25mg x 50 tabl powl.</t>
  </si>
  <si>
    <t>Linagliptyna 5mg x 28-30 tabl powl.</t>
  </si>
  <si>
    <t>Meloxicam 15mg x30 tabl.</t>
  </si>
  <si>
    <t>Midodrini hydrochloridi 2,5mg x 20 tabl.</t>
  </si>
  <si>
    <t>Mizoprostol 0,2 mg x 42 tabl.</t>
  </si>
  <si>
    <t xml:space="preserve">Nimesulide granulat x 30 saszetek </t>
  </si>
  <si>
    <t>Nimesulidum 0,1g x 30 tabl.</t>
  </si>
  <si>
    <t>Olmesartan +  hydrochlorothiazid 20mg + 12,5mg x 28 tabl.</t>
  </si>
  <si>
    <t xml:space="preserve">Sodium butyrate 150mg x 60 kaps. </t>
  </si>
  <si>
    <t>Telmisartan 0,04x28 tabl.</t>
  </si>
  <si>
    <t>Vildaliptyna 50mg x 28 tbl.</t>
  </si>
  <si>
    <t>Haloperidol 0,2% , 2mg/ml krople doustne 10ml</t>
  </si>
  <si>
    <t>Finerenone 20mg x 28 tabl.</t>
  </si>
  <si>
    <t>Osseinum 800mg x 40 tabl.</t>
  </si>
  <si>
    <t>Alcaine 5 mg/ml; 15 ml  krople do oczu</t>
  </si>
  <si>
    <t>salbutamol 2mg/ml (0,2%) amp. 2,5mlx20amp. Roztwór do nebulizacji</t>
  </si>
  <si>
    <t xml:space="preserve">Risperidon 1mg x 20 tabl. </t>
  </si>
  <si>
    <t xml:space="preserve">Risperidon 2mg x 20 tabl. </t>
  </si>
  <si>
    <t>Fluconazole  5mg/ml  syrop but.poj.150ml</t>
  </si>
  <si>
    <t>Hydroxycarbamide 500mg x 100 tabl.</t>
  </si>
  <si>
    <t>Isosorbide mononitrate 10mg x60 tabl.</t>
  </si>
  <si>
    <t>Isosorbide mononitrate 0,05x30 tabl.o przedł. Uwalnianiu</t>
  </si>
  <si>
    <t xml:space="preserve">Paracetamol 10mg/ml 100ml x 10 butelek </t>
  </si>
  <si>
    <t>Cena jednostkowa netto/op</t>
  </si>
  <si>
    <t>Cienki trójwarstwowy opatrunek z pianki poliuretanowej z warstwą kontaktową z miękkiego silikonu, przeznaczony do ran suchych i z bardzo małym wysiękiem szczególnie w końcowej fazie gojenia - ziarnina, naskórek, Rozmiar ok 12,5 cm 12,5 cm, z możliwością docinania, pakowany pojedynczo 12,5x12,5 cm. Opakowanie x 5 szt.</t>
  </si>
  <si>
    <t>Cienki trójwarstwowy opatrunek z pianki poliuretanowej z warstwą kontaktową z miękkiego silikonu, przeznaczony do ran suchych i z bardzo małym wysiękiem szczególnie w końcowej fazie gojenia - ziarnina, naskórek, Rozmiar ok 17,5 cm 17,5 cm, z możliwością docinania, pakowany pojedynczo 17,5 x 17,5 cm. Opakowanie x 5 szt.</t>
  </si>
  <si>
    <t>Samoprzylegający chłonny miękki silikonowy opatrunek chirurgiczny z folią poliuretanową stosowany w leczeniu ran wysiękowych/ostrych/. 10 x 30 cm . Opakowanie x 5 szt.</t>
  </si>
  <si>
    <t>Sterylny opatrunek włóknisty z gęsto splecionych włókien alkoholu poliwynylowego z siarczanem srebra. W kontakcie z wysiękiem żeluje zachowując trwałą strukturę, dzięki czemu może być usunięty z rany w jednym kawałku. Opatrunek o bardzo dużej absorbcji i retencji. Zastosowanie opatrunku do ran z cechami infekcji, płaskich i głębokich w tym tuneli, kieszeni, przetok. Opatrunek o działaniu bójczym wobec szerokiej gamy drobnoustrojów nawet w siódmej dobie. Potwierdzone badaniami in vivo działanie przeciw odbudowie struktur biofilmowych. Może pozostać w ranie do 7 dni. Pakowany pojedynczo. Rozmiar 2 x 45 cm, opakowanie x 5 szt.</t>
  </si>
  <si>
    <t>oo</t>
  </si>
  <si>
    <t>Sterylny opatrunek włóknisty z gęsto splecionych włókien alkoholu poliwynylowego z siarczanem srebra. W kontakcie z wysiękiem żeluje zachowując trwałą strukturę, dzięki czemu może być usunięty z rany w jednym kawałku. Opatrunek o bardzo dużej absorbcji i retencji. Zastosowanie opatrunku do ran z cechami infekcji, płaskich i głębokich w tym tuneli, kieszeni, przetok. Opatrunek o działaniu bójczym wobec szerokiej gamy drobnoustrojów nawet w siódmej dobie. Potwierdzone badaniami in vivo działanie przeciw odbudowie struktur biofilmowych. Może pozostać w ranie do 7 dni. Pakowany pojedynczo.Pakowany pojedynczo. Rozmiar 10 x 10 cm, opakowanie x 10 szt.</t>
  </si>
  <si>
    <t>Sterylny, superchłonny, czterowarstwowy, nieadhezyjny opatrunek z superabsorbentem i warstwą rozprowadzającą wysięk po całej wielkości wyspy opatrunkowej. Udowodnione badaniami in vitro  zatrzymanie metaloproteinaz i kolagenazy. Charakteryzujący się wysoką retencją i absorbcją. Może być użyty jako opatrunek wtórny i pierwotny. Pakowany pojedynczo. Pakowany pojedynczo. Rozmiar 10 x 10 cm, opakowanie x 10 szt.</t>
  </si>
  <si>
    <t>Sterylny, superchłonny, czterowarstwowy, nieadhezyjny opatrunek z superabsorbentem i warstwą rozprowadzającą wysięk po całej wielkości wyspy opatrunkowej. Udowodnione badaniami in vitro  zatrzymanie metaloproteinaz i kolagenazy. Charakteryzujący się wysoką retencją i absorbcją. Może być użyty jako opatrunek wtórny i pierwotny. Pakowany pojedynczo. Pakowany pojedynczo. Rozmiar 12,5 x 17,5 cm, opakowanie x 10 szt.</t>
  </si>
  <si>
    <t>Emolient 3 w 1. Wykazuje właściwości zmiękczające, myjące, może być stosowany jako dodatek do kąpieli. Wolny od substancji zapachowych, barwników, dodatków i laurylosiarczanu sodu (SLS), innych konserwantów. Zawierający min.: wosk emulgujący, parafinę żółtą, miękką, parafinę ciekłą. Wyrób medyczny. Opakowanie 500 g x 6 szt.</t>
  </si>
  <si>
    <t>Wyrób medyczny klasy IIB. Samobuforujący się roztwór wodny kwasu podchlorawego 50 ppm i podchlorynu sodu 50 ppm do płukania i irygacji ran i owrzodzeń oraz jam ciała. Może być używany do dokładnego oczyszczania wszystkich ran przewlekłych o dowolnej głębokości, takich jak: owrzodzenie w stopie cukrzycowej, wszystkie postaci owrzodzenia goleni, odleżyny, wszystkich ran ostrych, takich jak skaleczenia, ugryzienia, rany szarpane, rany pękające i otarcia, ran chirurgicznych (śródoperacyjnie i pooperacyjnie), ran z odsłonięciem chrząstek, ścięgien, więzadeł lub kości, oparzeń 1. i 2. stopnia, owrzodzenia popromiennego, przetok i ropni, jam ciała (takich jak jama ustna, gardło, nos i uszy, pochwa, jama otrzewnej), ran krytycznie skolonizowanych lub zakażonych, urazów tkanek miękkich, terapii podciśnieniowej oraz płukania pola operacyjnego podczas operacji.
Produkt otrzymywany drogą elektrolizy. Produkt nie wymagający wypłukania/neutralizacji z ran czy jam ciała. Szeroki zakres działania bakterio, grzybo-, sporo i wirusobójczego potwierdzony testami (normy: EN 13727, EN 13624, EN 13704, EN 14476), w tym na drobnoustroje oporne na antybiotyki – np. MRSA. Stabilny przez 60  dni od otwarcia. Wysoki indeks biozgodności i niski wskaźnik podrażnienia. Wolny od drobnoustrojów. Opakowanie 500 ml x 12 szt.</t>
  </si>
  <si>
    <t>Wyrób medyczny klasy IIB, samobuforujący się wodny żel kwasu podchlorawego 40 ppm i podchlorynu sodu 40 ppm do terapii, oczyszczania i nawilżania ran pooperacyjnych, przewlekłych i zakażonych, oparzeń 1 i 2 stopnia, jam ciała (jama ustna, nos, gardło, uszy, pochwa). Ma właściwości do utrzymywania ran w stanie wilgotnym.
Produkt nie wymagający wypłukania/neutralizacji z ran czy jam ciała. Szeroki zakres działania bakterio, grzybo-, sporo i wirusobójczego potwierdzony testami (normy: EN 13727, EN 13624, EN 13704, EN 14476), w tym na drobnoustroje oporne na antybiotyki – np. MRSA.  Stabilny przez 90  dni od otwarcia. Wysoki indeks biozgodności i niski wskaźnik podrażnienia. Wolny od drobnoustrojów.Opakowanie 250 g x 15 szt.</t>
  </si>
  <si>
    <t>Dieta kompletna w płynie dla pacjentów z chorobą nowotworową , polimeryczna, hiperkaloryczna (2,4 kcal/ml), zawartość białka 14,4 g/ 100 ml, źródłem białka są kazeina i serwatka, do podaży doustnej, bezresztkowa, bezglutenowa, w opakowaniu 4 x 125 ml, o osmolarności 570 mOsmol/l, w róznych smakach.</t>
  </si>
  <si>
    <t>Dieta peptydowa, kompletna pod względem odżywczym normokaloryczna, bezresztkowa, klinicznie wolna od laktozy, której źródło węglowodanów stanowią maltodekstryny, peptydowa 4g białka/100 ml z serwatki (mieszanina wolnych aminokwasów i krótkołańcuchowych peptydów), niskotłuszczowa - 1,7 g/100ml (tłuszcz obecny w postaci oleju roślinnego i średniołańcuchowych trójglicerydów - MCT), o osmolarności 455 mosmol/l, w opakowaniu o pojemności 500 ml.</t>
  </si>
  <si>
    <t>Zgłębnik przeznaczony do żywienia dożołądkowego . Bliższy koniec zgłębnika zakończony złączem ENFit. Zgłębnik wykonany z miękkiego, przezroczystego poliuretanu, nie twardniejącego przy dłuższym stosowaniu. Zgłębnik należy wymieniać co 42 dni (6 tygodni). Zawiera centymetrową podziałkę  znakowaną dokładnie co 1 cm ułatwiającą kontrolowanie długości wprowadzanego zgłębnika, metalową trójskrętną prowadnicę (pokrytą silikonem) z kulkową końcówką ułatwiającą jej wprowadzanie do światła zgłębnika oraz 3 cieniodajne linie  kontrastujące w promieniach RTG. Zgłębnik nie zawiera DEHP, nie zawiera lateksu, pakowany pojedynczo w blister papier-folia. Opakowanie gwarantujące sterylność przez 60 . Rozmiar zgłębnika odpowiednio 8,10,12/110 x 1 szt</t>
  </si>
  <si>
    <t>Caspofungin 50mg proszek do sporządzania koncentratu roztworu do infuzji x  1 fiolka</t>
  </si>
  <si>
    <t>Caspofungin 70mg proszek do sporządzania koncentratu roztworu do infuzji x  1 fiolka</t>
  </si>
  <si>
    <t>Clarithromycin 500mg inj. x 1szt.</t>
  </si>
  <si>
    <t>Tigecycline 50mg/5ml inj. X 10 szt.</t>
  </si>
  <si>
    <t xml:space="preserve">Szczepionka p/wściekliźnie 1 fiolkę proszku, 1 ampułkę z jałowym rozpuszczalnikiem oraz strzykawkę. </t>
  </si>
  <si>
    <t xml:space="preserve">Szczepionka przeciw błonicy, tężcowi, krztuścowi i poliomyelitis 0,5ml x 1 amp-strzyk. </t>
  </si>
  <si>
    <t>Szczepionka przeciw błonicy, tężcowi, krztuścowi , poliomyelitis i haemophilus typu”b” . Proszek i zawiesina do sporządzania zawiesiny do wstrzykiwań</t>
  </si>
  <si>
    <t>Szczpionka tężcowo-błonicza 0,5mlx1amp.inj. Typu Clodivac</t>
  </si>
  <si>
    <t>Szczepionka p/durowi brzusznemu 0,025mg amp.-strz. typu Typhim Vi</t>
  </si>
  <si>
    <t>Mivacurium inj. 10mg/5ml amp. 5 ml x 5 szt.</t>
  </si>
  <si>
    <t>Immunoglobulina ludzka przeciwtężcowa  250j.m/ml roztwór do wstrzykiwań amp-strzyk 1 ml</t>
  </si>
  <si>
    <t>Insulina Lispro Solostar x 10 wstrzykiwaczy 300/3ml</t>
  </si>
  <si>
    <t>Potassium chloride 600mg ( 315 mg K+) x 100 kaps.o przedł. Uwalnianiu ( typu Kaldyum)</t>
  </si>
  <si>
    <t>Potassium chloride 750mg (391mg K) + x 60 tabl. O przedł. Uwalnianiu</t>
  </si>
  <si>
    <t>Bupivacaine chlorowodorek JEDNOWODNY Spinal Heavy 0,5% - 20mg/4 ml x 5 amp. NIE ZAMIENIAĆ !</t>
  </si>
  <si>
    <t>Bupivacaine chlorowodorek + Adrenaliny winian (5mg+0,005mg/ml) - 5 fiolek a 20 ml rozt do wstrz.</t>
  </si>
  <si>
    <t>Morfiny Siarczan SPINAL 2mg/2ml x 10 amp.</t>
  </si>
  <si>
    <t>Maść ichtiolowa 20g</t>
  </si>
  <si>
    <t>Betametazon + neomycyna krem 30g</t>
  </si>
  <si>
    <t>Betametazon + neomycyna maść 30g</t>
  </si>
  <si>
    <t>Betametazon +Clotrimazol +gentamycyna krem 15g</t>
  </si>
  <si>
    <t xml:space="preserve">Betametazon + gentamycyna 15g maść </t>
  </si>
  <si>
    <t>Betametazon + gentamycyna 15g krem</t>
  </si>
  <si>
    <t>Gynalgin tabl.dopochwowe x 10 szt.</t>
  </si>
  <si>
    <t>Natrium dihydrophosphas 150ml butelka x 50 szt</t>
  </si>
  <si>
    <t>Natamycinum +Hydrocortisonum +Neomycinum maść 15g</t>
  </si>
  <si>
    <t>Płyn Lugola roztwór wodny 20 g</t>
  </si>
  <si>
    <t xml:space="preserve">Metronidazol 500mg x 10 tabl.dopochwowych </t>
  </si>
  <si>
    <t>Permetryna 5% krem 30g</t>
  </si>
  <si>
    <t>Nano Silver Prodiab 125ml aerozol</t>
  </si>
  <si>
    <t>Chlorhexidinum gluc. 4% płyn do płukania jamu ustnej 500ml</t>
  </si>
  <si>
    <t>Oxytocinum 5 j.m./1mlx 10 amp.</t>
  </si>
  <si>
    <t>ilość</t>
  </si>
  <si>
    <t>Wchłanialna żelatynowa gąbka hemostatyczna, jałowa, nierozpuszczalna w wodzie 7cm x 5 cm x 0,1 cm x 1 szt  - specjal typu medisponge czy spongostan</t>
  </si>
  <si>
    <t>Wchłanialna żelatynowa gąbka hemostatyczna, jałowa, nierozpuszczalna w wodzie 7cm x 5cm x 1cm x . standard  x 1 szt. typu medisponge czy spongostan</t>
  </si>
  <si>
    <t>Podkłady higieniczne bez osłonek bocznych, grubość 6-8mmx20szt. Bella Mama</t>
  </si>
  <si>
    <t xml:space="preserve"> opatrunek w postaci pasty z obustronnym podkładem z gazy. Pasta składa się z kadeksomeru (mikrogranulatu modyfikowanej skrobi), glikolu polietylenowego i jodu. 4cm x 6cm ( 5g) x 1 sztuka</t>
  </si>
  <si>
    <t>Opatrunek parafinowy nieprzywierający 10cmx10cmx1 szt.</t>
  </si>
  <si>
    <t>Opatrunek parafinowy nieprzywierający 10cmx40cmx1szt.</t>
  </si>
  <si>
    <t>Opatrunek Biatain Super hydrokapilarny, przylepny, 10cmx10xmx1szt.</t>
  </si>
  <si>
    <t>Opatrunek Biatain Super hydrokapilarny, przylepny, 15cmx15xmx1szt.</t>
  </si>
  <si>
    <t>Opatrunek Biatain Ag poliuretanowy ze srebrem, przylepny, krzyżowy 23cmx23cmx 1szt  SACRAL</t>
  </si>
  <si>
    <t>Opatrunek Biatain Ag poliuretanowy ze srebrem, nieprzylepny10cmx10cmx 1szt</t>
  </si>
  <si>
    <t>Burnshield 10cmx 10cm x 1 szt</t>
  </si>
  <si>
    <t>Burnshield 20cmx 20cm x 1 szt</t>
  </si>
  <si>
    <t>Burnshield hydrogel spray 75ml  x 1 szt</t>
  </si>
  <si>
    <t>Opatrunek gazowy nasączony parafiną miękką I 0,5% chlorheksydyną,przepuszczający powietrze, nieprzywierający 10cmx10cmx1szt. Bactigras</t>
  </si>
  <si>
    <t>Opatrunek gazowy nasączony parafiną miękką I 0,5% chlorheksydyną,przepuszczający powietrze, nieprzywierający 15cmx20cmx1szt. Bactigras</t>
  </si>
  <si>
    <t>Lactulosum rozt. 0,667g/ml  300 ml</t>
  </si>
  <si>
    <t>Omnipaque 300 jodu/ml - 10 butelek x 50ml</t>
  </si>
  <si>
    <t>Gąbka kolagenowa z siarczanem gentamycyny 2mg/cm2,  10x10x0,5cm x 1 szt. Rejestracja jako produkt leczniczy z zarejestrowanymi wskazaniami w leczeniu i zapobieganiu zakażeń kości oraz tkanek miękkich.</t>
  </si>
  <si>
    <t>Cefepime 2,0g inj. x 1szt.</t>
  </si>
  <si>
    <t>Cefepime 1,0g inj. x 1szt.</t>
  </si>
  <si>
    <t>Clindamicinum 0,6g/4ml inj.op.x 5 amp.</t>
  </si>
  <si>
    <t>Aciclovirum  200mg x 30 tabl.</t>
  </si>
  <si>
    <t>Aciclovirum  400mg x 30 tabl.</t>
  </si>
  <si>
    <t>Ampicilin+Sulbactam 1g+0,5g inj. x 1szt.</t>
  </si>
  <si>
    <t>Cefazolin 1,0g inj. x 1szt.</t>
  </si>
  <si>
    <t>Cefazolin 2,0g inj. x 1szt.</t>
  </si>
  <si>
    <t>Cefotaxime 1,0g inj. x 1szt.</t>
  </si>
  <si>
    <t>Cefotaxime 2,0g inj. x 1szt.</t>
  </si>
  <si>
    <t>Ceftazidime 1,0g inj. x 1szt.*</t>
  </si>
  <si>
    <t>Ceftazidime 2,0g inj. x 1szt.*</t>
  </si>
  <si>
    <t>Ceftriaxone 2,0g inj. x 1szt.</t>
  </si>
  <si>
    <t>Cefuroxime 1,5g inj. x 1szt.*</t>
  </si>
  <si>
    <t>Cefuroxime 500mg op. x 10 tabl.powl.</t>
  </si>
  <si>
    <t>Ciprofloxacin 0,5g op. x 10 tabl.</t>
  </si>
  <si>
    <t>Ciprofloxacin 200mg/100ml inj. x 1but.</t>
  </si>
  <si>
    <t>Ciprofloxacin 400mg/200ml inj. x 1szt.</t>
  </si>
  <si>
    <t>Fluconazole  50mg op.x 14 kaps.</t>
  </si>
  <si>
    <t>Fluconazole 100mg op.x 28 kaps.</t>
  </si>
  <si>
    <t>Fluconazole 200mg op.x14 kaps.</t>
  </si>
  <si>
    <t>Fosfomycinum 40mg/ml,  proszek do sp roztworu do infuzji 2g x 10 flak.</t>
  </si>
  <si>
    <t>Fosfomycinum 40mg/ml,  proszek do sp roztworu do infuzji 4g x 10 flak.</t>
  </si>
  <si>
    <t>Itraconazolum 100 mg x 28 kaps.</t>
  </si>
  <si>
    <t>Linezolid 0,6g/300ml inj. x 1szt.</t>
  </si>
  <si>
    <t>Metronidazole 0,1g/20ml op.x 10 amp.</t>
  </si>
  <si>
    <t>Metronidazole 0,5g/100ml  inj. X  40 szt.</t>
  </si>
  <si>
    <t>Metronidazole 250 mg x 20 tbl</t>
  </si>
  <si>
    <t>Metronidazole 500 mg x 28 tbl</t>
  </si>
  <si>
    <t>Sulfamethoxazolum+Trimethoprimum inj. 480mg/5ml op. x 10 amp.</t>
  </si>
  <si>
    <t>Esomeprazol prosz. do rozt. Inf. 40 mg x 10fiol.</t>
  </si>
  <si>
    <t>Midazolam 0,05g/10ml x 5 amp.-10ml  nie zamieniać</t>
  </si>
  <si>
    <t>Midazolam 15mg/3ml x 5amp. Nie zamieniać</t>
  </si>
  <si>
    <t>Midazolam 5mg/5ml x 10amp.-5ml nie zamieniać</t>
  </si>
  <si>
    <t>Enoxaparinum  100mg/1ml x 10 ampstrz</t>
  </si>
  <si>
    <t>Enoxaparinum 20mg/0,2ml x 10 ampstrz</t>
  </si>
  <si>
    <t>Enoxaparinum 40mg/0,4ml x 10 ampstrz</t>
  </si>
  <si>
    <t>Enoxaparinum  60mg/0,6ml x 10 ampstrz</t>
  </si>
  <si>
    <t>Enoxaparinum 80mg/0,8ml x 10 ampstrz</t>
  </si>
  <si>
    <t>Acetylocysteina  300 mg/3 ml  x 5 ampułek</t>
  </si>
  <si>
    <t>Allopurinol 0,1 x50 tabl.</t>
  </si>
  <si>
    <t>Allopurinol 0,3 x30 tabl.</t>
  </si>
  <si>
    <t>Amlodipine 10mg x 30tabl.</t>
  </si>
  <si>
    <t>Amlodipine 5mg x 30tabl.</t>
  </si>
  <si>
    <t>Amoxicilin+Clavulanic Acid 600mg x 5 fiolek</t>
  </si>
  <si>
    <t>Amoxicillin 1000mg x16 tabl.powl.</t>
  </si>
  <si>
    <t>Amoxicillin 500mg x 16  tabl.powl.</t>
  </si>
  <si>
    <t>Amoxicillin+Clavulanic Acid   625mg x 14 tabl.powl.</t>
  </si>
  <si>
    <t>Amoxicillin+Clavulanic Acid  1g x 14 tabl. powl.</t>
  </si>
  <si>
    <t>Amoxicillin+Clavulanic Acid 1,2g inj. x  5 szt. Fiol.</t>
  </si>
  <si>
    <t>Azithromycin 500mg x op. 6 tabl.</t>
  </si>
  <si>
    <t>Azithromycinum 250 mg x 6 tabl.</t>
  </si>
  <si>
    <t>Bisoprolol 10 mg x30 tabl powl.</t>
  </si>
  <si>
    <t>Bisoprolol 5 mg x 30 tabl powl.</t>
  </si>
  <si>
    <t>Ketoprofen 50mg/ml 2mlx10amp. W ChPL  zapis do podawania i.v i i.im. NIE ZAMIENIAĆ !</t>
  </si>
  <si>
    <t>Levofloxacinum 500mg/100ml inj. X 5 szt.</t>
  </si>
  <si>
    <t>Metformin 1g x 60 tabl.powlekane</t>
  </si>
  <si>
    <t>Metformin 500mg x 60 tabl.powlekane</t>
  </si>
  <si>
    <t>Metformin 850mg x 60 tabl.powlekane</t>
  </si>
  <si>
    <t>Metoprolol Succinate  100mg x 30 tabl.o.p.uwal.</t>
  </si>
  <si>
    <t>Metoprolol Succinate 25mg x 30 tabl.o.p.uwal.</t>
  </si>
  <si>
    <t>Metoprolol Succinate 50mg x 30 tabl.o.p.uwal.</t>
  </si>
  <si>
    <t>Pantoprazole 40mg x 10 fiolek</t>
  </si>
  <si>
    <t>Piperacillin+Tazobactam 4g+0,5g inj. X 10 fiolek.</t>
  </si>
  <si>
    <t>Pregabalin 150mg x 56 kaps. tw.</t>
  </si>
  <si>
    <t>Pregabalin 75mg x 56 kaps. tw.</t>
  </si>
  <si>
    <t>Ramipril 10mg x 28 tabl.</t>
  </si>
  <si>
    <t>Ramipril 2,5mg x 28 tabl.</t>
  </si>
  <si>
    <t>Ramipril 5mg x 28 tabl.</t>
  </si>
  <si>
    <t>Rosuvastatin 10mgx28 tabl powl.</t>
  </si>
  <si>
    <t>Rosuvastatin 20mgx28 tabl powl.</t>
  </si>
  <si>
    <t>Rosuvastatin 40mgx28 tabl powl.</t>
  </si>
  <si>
    <t>Rosuvastatin 5mgx28 tabl powl.</t>
  </si>
  <si>
    <t>Sugammadex 200mg/2ml x 10 fiolek</t>
  </si>
  <si>
    <t>Vancomycin 1,0g inj.(możliwość podania doustnego) x 1 fiolek</t>
  </si>
  <si>
    <t>Voriconazole  200mg op. x 28  tabl.</t>
  </si>
  <si>
    <t>Voriconazole 200mg  proszek do sporz.roztw.do inf. x 1fiol.</t>
  </si>
  <si>
    <t>X</t>
  </si>
  <si>
    <t>Amoxicillin 1000mg x20 tabl.powl.</t>
  </si>
  <si>
    <t>Amoxicillin 500mg x 20  kapułek</t>
  </si>
  <si>
    <t>Amoxicillin+Clavulanic Acid 1,2g inj. x 1szt. Fiol.</t>
  </si>
  <si>
    <t>Amoxicillin+Clavulanic Acid 2,2g inj. x 1szt.</t>
  </si>
  <si>
    <t>Ampicilin 1,0g inj. x 1szt.</t>
  </si>
  <si>
    <t>Ampicilin 2,0g inj. x 1szt.</t>
  </si>
  <si>
    <t>Ampicilin+Sulbactam 2g+1g inj. x 1szt.</t>
  </si>
  <si>
    <t>Cloxacillinum 1g inj. x 1szt.</t>
  </si>
  <si>
    <t>Cloxacillinum 2g inj. x 1szt.</t>
  </si>
  <si>
    <t>Cloxacillinum 500 mg x 16 tabl.</t>
  </si>
  <si>
    <t>Colistin 1000000j.m. op.x 20 fiol inj.</t>
  </si>
  <si>
    <t>Doxycyclinum 0,1g/5ml op.x 10 fiol.</t>
  </si>
  <si>
    <t>Doxycyclinum kaps. 0,1g a 10 kaps</t>
  </si>
  <si>
    <t>Erythromycin 200mg op.x 16 tabl.powl.</t>
  </si>
  <si>
    <t>Erythromycin 300mg inj. x 1szt.</t>
  </si>
  <si>
    <t xml:space="preserve">Lorzepam tabl.draż. 1,0 mg  x 25 tbl </t>
  </si>
  <si>
    <t>Lorazepam tabl.draż. 2,5 mg  x 25 tbl</t>
  </si>
  <si>
    <t>Diazepam roztwór do wstrzykiwań; 5 mg/ml (10 mg/2 ml); 50 amp. 2 ml</t>
  </si>
  <si>
    <t>Diazepam 5 mg x 20 tabl.</t>
  </si>
  <si>
    <t xml:space="preserve">Nystatin proszek do sporz. zaw. 24 ml
100 000IU/ml 5 g                     </t>
  </si>
  <si>
    <t>Pen.crystallisatum 3mln j.m. Inj. x 1szt.</t>
  </si>
  <si>
    <t>Pen.crystallisatum 5mln j.m. Inj. x 1szt.</t>
  </si>
  <si>
    <t>Rifampicin 0,15g op.x 100 kaps.</t>
  </si>
  <si>
    <t>Rifampicin 0,3g op.x 100 kaps.</t>
  </si>
  <si>
    <t>Rifampicin+ isoniazid 0,15g op. x 100 kaps.</t>
  </si>
  <si>
    <t>Rifampicin+ isoniazid 0,3g op. x 100 kaps.</t>
  </si>
  <si>
    <t>Roxithromycinum 0,15g op.x 10 tabl. powlekane</t>
  </si>
  <si>
    <t>Aciclovirum 250mg x 5 fiol</t>
  </si>
  <si>
    <t>Amfoterycyna B - Zawiesina liposomów zawierająca 5 mg amfoterycyny B  w 1 ml w postaci kompleksów lipidowych. Fiolka powinna zawierać 100 mg w 20 ml zawiesiny. 1 op. x 1 fiol.</t>
  </si>
  <si>
    <t>Amikacin  500mg/100ml inj. x 10 but.</t>
  </si>
  <si>
    <t>Amikacin 1000mg/100ml inj. X 10 szt.</t>
  </si>
  <si>
    <t>Amikacin 1000mg/4ml inj. X 1 fiol.</t>
  </si>
  <si>
    <t>Cefoperazone 1 g + Sulbactam x 1 fiol</t>
  </si>
  <si>
    <t>Ceftaroline fosamil 0,6g x 10 fiol.</t>
  </si>
  <si>
    <t>Ceftazidime 2,0 g + Avibactam 0,5 g inj a 10 fiol</t>
  </si>
  <si>
    <t>Clarithromycin 500mg op. x 14 tabl.powl.</t>
  </si>
  <si>
    <t>Clindamycin 600mg op. x12 tabl.</t>
  </si>
  <si>
    <t>Ertapenem 1,0g inj. x 1 fiolka</t>
  </si>
  <si>
    <t>Ethambutoli dihydrochloridum 0,25g 250 tbl</t>
  </si>
  <si>
    <t>Fidaxomicinum 200mg x 20 tabl.</t>
  </si>
  <si>
    <t>Fluconazole 0,1g/50ml inj. X 10 fiol.</t>
  </si>
  <si>
    <t>Fluconazole 0,2g/100ml inj. X 10 szt.</t>
  </si>
  <si>
    <t xml:space="preserve">Flucytosine inj.  2,5g/250ml x 5 but. </t>
  </si>
  <si>
    <t>Furagin 0,05 x30 tbl.</t>
  </si>
  <si>
    <t>Gentamicin 80mg/2ml inj.op. X 10 amp.</t>
  </si>
  <si>
    <t>Gentamicinum 240mg/80ml x 10 butelek 80 ml, roztwór do infuzji</t>
  </si>
  <si>
    <t>Gentamicinum 360mg/120ml x 10 butelek 120 ml, roztwór do infuzji</t>
  </si>
  <si>
    <t>Gentamicinum 80 mg/ 80 ml x 10 butelek  roztwór do infuzji</t>
  </si>
  <si>
    <t>Imipenem+Cilastatine 0,5g+0,5g inj. X 10 szt.</t>
  </si>
  <si>
    <t>Isoniazid 0,1g x250 tabl.</t>
  </si>
  <si>
    <t>Levofloxacinum 250mg/50ml inj. X 10 szt.</t>
  </si>
  <si>
    <t>Levofloxacinum 500 mg x 10 tabl.</t>
  </si>
  <si>
    <t>Meropenem 1,0g inj. (bez ograniczeń czasowych) x 10szt.</t>
  </si>
  <si>
    <t>Neomycinum 250mg op.x 16 tabl.</t>
  </si>
  <si>
    <t>Nifuroksazyd 0,1x24 tabl powl.</t>
  </si>
  <si>
    <t>Nifuroxazide 200mg op.x 12 tabl.</t>
  </si>
  <si>
    <t>Norfloxacinum  400 mg x 20 tabl.</t>
  </si>
  <si>
    <t>Nystatin 500000jm op.x 16 tabl.powl.</t>
  </si>
  <si>
    <t>Ofloxacinum 200 mg x 10 tabl.</t>
  </si>
  <si>
    <t>Oseltamivir 75mg x10 kaps</t>
  </si>
  <si>
    <t>Pyrazinamidum 500mg x 250 tabl.</t>
  </si>
  <si>
    <t>Rifaximin 0,2g  op.x 28 tabl.powl.</t>
  </si>
  <si>
    <t>Streptomycinum 1g inj. x 1szt.</t>
  </si>
  <si>
    <t>Sulfamethoxazolum +Trimethoprimum 480mg op.x20 tabl.</t>
  </si>
  <si>
    <t>Sulfamethoxazolum+Trimethoprimum 960mg op.x10 tabl.</t>
  </si>
  <si>
    <t>Teikoplanin proszek i rozpuszczalnik do sporządzania r-ru do wstrzykiwań i infuzji , 200mg x 1 fiolKA</t>
  </si>
  <si>
    <t>Teikoplanin proszek i rozpuszczalnik do sporządzania r-ru do wstrzykiwań i infuzji , 400mg x 1 fiolKA</t>
  </si>
  <si>
    <t>Tobramycinum 3mg/ml x 10 butelek 120 ml roztwór do infuzji</t>
  </si>
  <si>
    <r>
      <t>ANTI RH (D) IMMUNE GLOBULIN HUMAN 300 mikrogramów / 2 ml, roztwór do wstrzykiwań w</t>
    </r>
    <r>
      <rPr>
        <b/>
        <sz val="12"/>
        <rFont val="Tahoma"/>
        <family val="2"/>
        <charset val="238"/>
      </rPr>
      <t xml:space="preserve"> ampułko-strzykawce </t>
    </r>
  </si>
  <si>
    <r>
      <t xml:space="preserve">Etomidate sulfate </t>
    </r>
    <r>
      <rPr>
        <b/>
        <sz val="12"/>
        <rFont val="Tahoma"/>
        <family val="2"/>
        <charset val="238"/>
      </rPr>
      <t>roztwór do injekcji</t>
    </r>
    <r>
      <rPr>
        <sz val="12"/>
        <rFont val="Tahoma"/>
        <family val="2"/>
        <charset val="238"/>
      </rPr>
      <t xml:space="preserve"> doż. 20mg/10ml x  5amp.</t>
    </r>
  </si>
  <si>
    <r>
      <t>Etomidate-Lipuro</t>
    </r>
    <r>
      <rPr>
        <b/>
        <sz val="12"/>
        <rFont val="Tahoma"/>
        <family val="2"/>
        <charset val="238"/>
      </rPr>
      <t xml:space="preserve"> emulsja</t>
    </r>
    <r>
      <rPr>
        <sz val="12"/>
        <rFont val="Tahoma"/>
        <family val="2"/>
        <charset val="238"/>
      </rPr>
      <t xml:space="preserve"> 20mg/10ml do wstrzyk./wlew.doż.x10amp.</t>
    </r>
  </si>
  <si>
    <t>Pakiet nr 5</t>
  </si>
  <si>
    <t>Pakiet nr 6</t>
  </si>
  <si>
    <r>
      <t xml:space="preserve">Glucosum proszek 75g </t>
    </r>
    <r>
      <rPr>
        <b/>
        <sz val="12"/>
        <rFont val="Tahoma"/>
        <family val="2"/>
        <charset val="238"/>
      </rPr>
      <t>bezsmakowa</t>
    </r>
  </si>
  <si>
    <t>Pakiet nr 8</t>
  </si>
  <si>
    <t>Pakiet nr 9</t>
  </si>
  <si>
    <t>Pakiet nr 10</t>
  </si>
  <si>
    <t>Pakiet nr 11</t>
  </si>
  <si>
    <t>Pakiet nr 12</t>
  </si>
  <si>
    <t>Pakiet nr 17</t>
  </si>
  <si>
    <t>Pakiet nr 18</t>
  </si>
  <si>
    <t>Pakiet nr 19</t>
  </si>
  <si>
    <t>Pakiet nr 20</t>
  </si>
  <si>
    <t>Pakiet nr 21</t>
  </si>
  <si>
    <t>Pakiet nr 22</t>
  </si>
  <si>
    <t>Pakiet nr 1</t>
  </si>
  <si>
    <t>Załącznik nr 1.1 do SWZ</t>
  </si>
  <si>
    <t>Pakiet nr 2</t>
  </si>
  <si>
    <t>Załacznik nr 1.2 do SWZ</t>
  </si>
  <si>
    <t>Pakiet nr 3</t>
  </si>
  <si>
    <t>Załącznik nr 1.3 do SWZ</t>
  </si>
  <si>
    <t>Pakiet nr 4</t>
  </si>
  <si>
    <t>Załącznik nr 1.4 do SWZ</t>
  </si>
  <si>
    <t>Załącznik nr 1.5 do SWZ</t>
  </si>
  <si>
    <t>Załącznik nr 1.6 do SWZ</t>
  </si>
  <si>
    <t>Pakiet nr 7</t>
  </si>
  <si>
    <t>Załącznik nr 1.7 do SWZ</t>
  </si>
  <si>
    <t>Załącznik nr 1.8 do SWZ</t>
  </si>
  <si>
    <t>Załącznik nr 1.9 do SWZ</t>
  </si>
  <si>
    <t>Załącznik nr 1.10 do SWZ</t>
  </si>
  <si>
    <t>Załącznik nr 1.11 do SWZ</t>
  </si>
  <si>
    <t>Załącznik nr 1.12 do SWZ</t>
  </si>
  <si>
    <t>Załącznik nr 1.13 do SWZ</t>
  </si>
  <si>
    <t>Załącznik nr 1.14 do SWZ</t>
  </si>
  <si>
    <t>Załącznik nr 1.15 do SWZ</t>
  </si>
  <si>
    <t>Pakiet nr 16</t>
  </si>
  <si>
    <t>Załącznik nr 1.16 do SWZ</t>
  </si>
  <si>
    <t>Załącznik nr 1.17 do SWZ</t>
  </si>
  <si>
    <t>Załącznik nr 1.18 do SWZ</t>
  </si>
  <si>
    <t>Załącznik nr 1.19 do SWZ</t>
  </si>
  <si>
    <t>Załącznik nr 1.20 do SWZ</t>
  </si>
  <si>
    <t>Załącznik nr 1.21 do SWZ</t>
  </si>
  <si>
    <t>Załącznik nr 1.22 do SWZ</t>
  </si>
</sst>
</file>

<file path=xl/styles.xml><?xml version="1.0" encoding="utf-8"?>
<styleSheet xmlns="http://schemas.openxmlformats.org/spreadsheetml/2006/main">
  <numFmts count="2">
    <numFmt numFmtId="164" formatCode="#,##0.00&quot; zł &quot;;#,##0.00&quot; zł &quot;;&quot;-&quot;#&quot; zł &quot;;&quot; &quot;@&quot; &quot;"/>
    <numFmt numFmtId="165" formatCode="#,##0.00&quot; zł &quot;;#,##0.00&quot; zł &quot;;\-#&quot; zł &quot;;\ @\ "/>
  </numFmts>
  <fonts count="34">
    <font>
      <sz val="11"/>
      <color rgb="FF000000"/>
      <name val="Liberation Sans"/>
      <charset val="238"/>
    </font>
    <font>
      <sz val="11"/>
      <color rgb="FF000000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sz val="10"/>
      <color rgb="FF000000"/>
      <name val="Arial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000000"/>
      <name val="Arial CE"/>
      <charset val="238"/>
    </font>
    <font>
      <sz val="11"/>
      <color rgb="FF000000"/>
      <name val="Calibri"/>
      <family val="2"/>
      <charset val="238"/>
    </font>
    <font>
      <sz val="10"/>
      <color rgb="FF333333"/>
      <name val="Liberation Sans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color rgb="FF000000"/>
      <name val="Tahoma"/>
      <family val="2"/>
      <charset val="238"/>
    </font>
    <font>
      <b/>
      <sz val="12"/>
      <color rgb="FF000000"/>
      <name val="Tahoma"/>
      <family val="2"/>
      <charset val="238"/>
    </font>
    <font>
      <b/>
      <sz val="12"/>
      <name val="Tahoma"/>
      <family val="2"/>
      <charset val="238"/>
    </font>
    <font>
      <sz val="12"/>
      <name val="Tahoma"/>
      <family val="2"/>
      <charset val="238"/>
    </font>
    <font>
      <sz val="12"/>
      <color theme="1"/>
      <name val="Tahoma"/>
      <family val="2"/>
      <charset val="238"/>
    </font>
    <font>
      <sz val="12"/>
      <color rgb="FFFF0000"/>
      <name val="Tahoma"/>
      <family val="2"/>
      <charset val="238"/>
    </font>
    <font>
      <sz val="12"/>
      <color rgb="FF333333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name val="Liberation Sans"/>
      <charset val="238"/>
    </font>
    <font>
      <b/>
      <sz val="11"/>
      <name val="Calibri"/>
      <family val="2"/>
      <charset val="238"/>
      <scheme val="minor"/>
    </font>
    <font>
      <b/>
      <sz val="11"/>
      <name val="Liberation Sans"/>
      <family val="2"/>
      <charset val="238"/>
    </font>
    <font>
      <b/>
      <sz val="11"/>
      <color rgb="FF000000"/>
      <name val="Liberation Sans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164" fontId="6" fillId="0" borderId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8" borderId="0" applyNumberForma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0" fontId="16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17" fillId="0" borderId="0"/>
    <xf numFmtId="165" fontId="6" fillId="0" borderId="0" applyBorder="0" applyProtection="0"/>
    <xf numFmtId="0" fontId="18" fillId="0" borderId="0"/>
    <xf numFmtId="0" fontId="1" fillId="0" borderId="0"/>
  </cellStyleXfs>
  <cellXfs count="272">
    <xf numFmtId="0" fontId="0" fillId="0" borderId="0" xfId="0"/>
    <xf numFmtId="0" fontId="19" fillId="0" borderId="0" xfId="0" applyFont="1"/>
    <xf numFmtId="0" fontId="20" fillId="0" borderId="0" xfId="0" applyFont="1"/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4" fontId="22" fillId="0" borderId="6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6" xfId="0" applyFont="1" applyBorder="1"/>
    <xf numFmtId="0" fontId="19" fillId="0" borderId="0" xfId="0" applyFont="1" applyAlignment="1">
      <alignment vertical="top" wrapText="1"/>
    </xf>
    <xf numFmtId="0" fontId="20" fillId="0" borderId="6" xfId="0" applyFont="1" applyBorder="1" applyAlignment="1">
      <alignment horizontal="center" vertical="top" wrapText="1"/>
    </xf>
    <xf numFmtId="4" fontId="20" fillId="0" borderId="6" xfId="0" applyNumberFormat="1" applyFont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center" vertical="center" wrapText="1"/>
    </xf>
    <xf numFmtId="4" fontId="19" fillId="0" borderId="6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vertical="top" wrapText="1"/>
    </xf>
    <xf numFmtId="0" fontId="22" fillId="0" borderId="0" xfId="0" applyFont="1"/>
    <xf numFmtId="0" fontId="19" fillId="0" borderId="0" xfId="0" applyFont="1" applyAlignment="1">
      <alignment horizontal="center" vertical="center" wrapText="1"/>
    </xf>
    <xf numFmtId="0" fontId="23" fillId="0" borderId="0" xfId="0" applyFont="1"/>
    <xf numFmtId="0" fontId="23" fillId="0" borderId="6" xfId="0" applyFont="1" applyBorder="1" applyAlignment="1">
      <alignment horizontal="center" vertical="center"/>
    </xf>
    <xf numFmtId="0" fontId="21" fillId="0" borderId="0" xfId="0" applyFont="1"/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4" fontId="23" fillId="0" borderId="6" xfId="0" applyNumberFormat="1" applyFont="1" applyBorder="1" applyAlignment="1">
      <alignment horizontal="center" vertical="center"/>
    </xf>
    <xf numFmtId="4" fontId="23" fillId="0" borderId="8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21" fillId="0" borderId="0" xfId="0" applyFont="1" applyAlignment="1">
      <alignment horizontal="center" vertical="center" wrapText="1"/>
    </xf>
    <xf numFmtId="1" fontId="22" fillId="0" borderId="6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horizontal="left" vertical="top" wrapText="1"/>
    </xf>
    <xf numFmtId="4" fontId="22" fillId="0" borderId="6" xfId="0" applyNumberFormat="1" applyFont="1" applyBorder="1" applyAlignment="1">
      <alignment horizontal="center" vertical="top" wrapText="1"/>
    </xf>
    <xf numFmtId="3" fontId="19" fillId="0" borderId="6" xfId="0" applyNumberFormat="1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top" wrapText="1"/>
    </xf>
    <xf numFmtId="0" fontId="22" fillId="0" borderId="6" xfId="0" applyFont="1" applyBorder="1" applyAlignment="1">
      <alignment wrapText="1"/>
    </xf>
    <xf numFmtId="0" fontId="19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4" fontId="22" fillId="0" borderId="6" xfId="0" applyNumberFormat="1" applyFont="1" applyBorder="1" applyAlignment="1">
      <alignment horizontal="center" vertical="center"/>
    </xf>
    <xf numFmtId="3" fontId="22" fillId="0" borderId="6" xfId="0" applyNumberFormat="1" applyFont="1" applyBorder="1" applyAlignment="1">
      <alignment horizontal="center" vertical="center"/>
    </xf>
    <xf numFmtId="4" fontId="22" fillId="0" borderId="8" xfId="0" applyNumberFormat="1" applyFont="1" applyBorder="1" applyAlignment="1">
      <alignment horizontal="center" vertical="center"/>
    </xf>
    <xf numFmtId="0" fontId="22" fillId="0" borderId="11" xfId="0" applyFont="1" applyBorder="1"/>
    <xf numFmtId="0" fontId="22" fillId="0" borderId="6" xfId="24" applyFont="1" applyBorder="1" applyAlignment="1">
      <alignment horizontal="left" vertical="top" wrapText="1"/>
    </xf>
    <xf numFmtId="0" fontId="22" fillId="0" borderId="6" xfId="24" applyFont="1" applyBorder="1" applyAlignment="1">
      <alignment horizontal="center" vertical="center" wrapText="1"/>
    </xf>
    <xf numFmtId="4" fontId="22" fillId="0" borderId="6" xfId="24" applyNumberFormat="1" applyFont="1" applyBorder="1" applyAlignment="1">
      <alignment horizontal="center" vertical="center" wrapText="1"/>
    </xf>
    <xf numFmtId="0" fontId="22" fillId="0" borderId="6" xfId="24" applyFont="1" applyBorder="1" applyAlignment="1">
      <alignment vertical="top" wrapText="1"/>
    </xf>
    <xf numFmtId="4" fontId="22" fillId="0" borderId="6" xfId="24" applyNumberFormat="1" applyFont="1" applyBorder="1" applyAlignment="1">
      <alignment horizontal="center" vertical="top" wrapText="1"/>
    </xf>
    <xf numFmtId="0" fontId="22" fillId="0" borderId="0" xfId="24" applyFont="1"/>
    <xf numFmtId="0" fontId="21" fillId="0" borderId="6" xfId="24" applyFont="1" applyBorder="1" applyAlignment="1">
      <alignment horizontal="center" vertical="top" wrapText="1"/>
    </xf>
    <xf numFmtId="0" fontId="21" fillId="0" borderId="2" xfId="24" applyFont="1" applyBorder="1" applyAlignment="1">
      <alignment horizontal="center" vertical="top" wrapText="1"/>
    </xf>
    <xf numFmtId="0" fontId="21" fillId="0" borderId="2" xfId="24" applyFont="1" applyBorder="1" applyAlignment="1">
      <alignment horizontal="center" vertical="center" wrapText="1"/>
    </xf>
    <xf numFmtId="4" fontId="21" fillId="0" borderId="2" xfId="24" applyNumberFormat="1" applyFont="1" applyBorder="1" applyAlignment="1">
      <alignment horizontal="center" vertical="center" wrapText="1"/>
    </xf>
    <xf numFmtId="4" fontId="21" fillId="0" borderId="6" xfId="24" applyNumberFormat="1" applyFont="1" applyBorder="1" applyAlignment="1">
      <alignment horizontal="center" vertical="center" wrapText="1"/>
    </xf>
    <xf numFmtId="0" fontId="22" fillId="0" borderId="0" xfId="24" applyFont="1" applyAlignment="1">
      <alignment horizontal="center" vertical="center"/>
    </xf>
    <xf numFmtId="4" fontId="22" fillId="0" borderId="0" xfId="24" applyNumberFormat="1" applyFont="1" applyAlignment="1">
      <alignment horizontal="center" vertical="center"/>
    </xf>
    <xf numFmtId="0" fontId="19" fillId="0" borderId="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4" fontId="19" fillId="0" borderId="0" xfId="0" applyNumberFormat="1" applyFont="1"/>
    <xf numFmtId="4" fontId="20" fillId="0" borderId="0" xfId="0" applyNumberFormat="1" applyFont="1"/>
    <xf numFmtId="4" fontId="20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vertical="top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19" fillId="0" borderId="10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>
      <alignment vertical="top" wrapText="1"/>
    </xf>
    <xf numFmtId="0" fontId="25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6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 applyProtection="1">
      <alignment horizontal="center" vertical="center"/>
      <protection locked="0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vertical="top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24" fillId="0" borderId="13" xfId="0" applyFont="1" applyBorder="1" applyAlignment="1" applyProtection="1">
      <alignment horizontal="center" vertical="center" wrapText="1"/>
      <protection locked="0"/>
    </xf>
    <xf numFmtId="4" fontId="19" fillId="0" borderId="12" xfId="0" applyNumberFormat="1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vertical="top" wrapText="1"/>
    </xf>
    <xf numFmtId="4" fontId="20" fillId="0" borderId="12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vertical="center" wrapText="1"/>
    </xf>
    <xf numFmtId="0" fontId="26" fillId="0" borderId="0" xfId="0" applyFont="1" applyAlignment="1">
      <alignment horizontal="left" vertical="top"/>
    </xf>
    <xf numFmtId="4" fontId="23" fillId="0" borderId="0" xfId="0" applyNumberFormat="1" applyFont="1"/>
    <xf numFmtId="0" fontId="26" fillId="0" borderId="0" xfId="0" applyFont="1"/>
    <xf numFmtId="0" fontId="23" fillId="0" borderId="0" xfId="0" applyFont="1" applyAlignment="1">
      <alignment horizontal="left" vertical="top"/>
    </xf>
    <xf numFmtId="0" fontId="21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left" vertical="top"/>
    </xf>
    <xf numFmtId="0" fontId="21" fillId="0" borderId="7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 wrapText="1"/>
    </xf>
    <xf numFmtId="4" fontId="21" fillId="0" borderId="0" xfId="0" applyNumberFormat="1" applyFont="1" applyAlignment="1">
      <alignment horizontal="center" vertical="center" wrapText="1"/>
    </xf>
    <xf numFmtId="0" fontId="20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top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top" wrapText="1"/>
    </xf>
    <xf numFmtId="0" fontId="19" fillId="0" borderId="2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top" wrapText="1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top"/>
    </xf>
    <xf numFmtId="4" fontId="20" fillId="0" borderId="2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top" wrapText="1"/>
    </xf>
    <xf numFmtId="4" fontId="20" fillId="0" borderId="2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9" fillId="0" borderId="3" xfId="0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 wrapText="1"/>
    </xf>
    <xf numFmtId="4" fontId="20" fillId="0" borderId="5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3" fontId="19" fillId="0" borderId="0" xfId="0" applyNumberFormat="1" applyFont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1" fontId="20" fillId="0" borderId="2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wrapText="1"/>
    </xf>
    <xf numFmtId="1" fontId="22" fillId="0" borderId="6" xfId="0" applyNumberFormat="1" applyFont="1" applyBorder="1" applyAlignment="1">
      <alignment horizontal="center" vertical="center" wrapText="1"/>
    </xf>
    <xf numFmtId="0" fontId="25" fillId="0" borderId="6" xfId="0" applyFont="1" applyBorder="1" applyAlignment="1">
      <alignment wrapText="1"/>
    </xf>
    <xf numFmtId="4" fontId="25" fillId="0" borderId="6" xfId="0" applyNumberFormat="1" applyFont="1" applyBorder="1" applyAlignment="1">
      <alignment horizontal="center" vertical="center" wrapText="1"/>
    </xf>
    <xf numFmtId="1" fontId="19" fillId="0" borderId="0" xfId="0" applyNumberFormat="1" applyFont="1"/>
    <xf numFmtId="0" fontId="22" fillId="0" borderId="6" xfId="0" applyFont="1" applyBorder="1" applyAlignment="1">
      <alignment horizontal="left" wrapText="1"/>
    </xf>
    <xf numFmtId="0" fontId="11" fillId="0" borderId="0" xfId="0" applyFont="1"/>
    <xf numFmtId="0" fontId="19" fillId="0" borderId="5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justify" vertical="top" wrapText="1"/>
    </xf>
    <xf numFmtId="4" fontId="19" fillId="0" borderId="5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top" wrapText="1"/>
    </xf>
    <xf numFmtId="0" fontId="23" fillId="0" borderId="11" xfId="0" applyFont="1" applyBorder="1"/>
    <xf numFmtId="3" fontId="23" fillId="0" borderId="6" xfId="0" applyNumberFormat="1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6" fillId="0" borderId="6" xfId="0" applyFont="1" applyBorder="1" applyAlignment="1">
      <alignment horizontal="center" vertical="top" wrapText="1"/>
    </xf>
    <xf numFmtId="4" fontId="26" fillId="0" borderId="6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left" vertical="top" wrapText="1"/>
    </xf>
    <xf numFmtId="4" fontId="23" fillId="0" borderId="6" xfId="0" applyNumberFormat="1" applyFont="1" applyBorder="1" applyAlignment="1">
      <alignment horizontal="center" vertical="center" wrapText="1"/>
    </xf>
    <xf numFmtId="4" fontId="23" fillId="0" borderId="6" xfId="0" applyNumberFormat="1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3" fillId="0" borderId="6" xfId="0" applyFont="1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23" fillId="0" borderId="0" xfId="0" applyFont="1" applyAlignment="1">
      <alignment wrapText="1"/>
    </xf>
    <xf numFmtId="0" fontId="2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0" fontId="23" fillId="0" borderId="6" xfId="0" applyFont="1" applyBorder="1" applyAlignment="1" applyProtection="1">
      <alignment vertical="top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center" vertical="center" wrapText="1"/>
    </xf>
    <xf numFmtId="0" fontId="28" fillId="0" borderId="0" xfId="0" applyFont="1"/>
    <xf numFmtId="0" fontId="26" fillId="0" borderId="2" xfId="0" applyFont="1" applyBorder="1" applyAlignment="1">
      <alignment horizontal="center" vertical="top" wrapText="1"/>
    </xf>
    <xf numFmtId="1" fontId="26" fillId="0" borderId="2" xfId="0" applyNumberFormat="1" applyFont="1" applyBorder="1" applyAlignment="1">
      <alignment horizontal="center" vertical="center" wrapText="1"/>
    </xf>
    <xf numFmtId="4" fontId="26" fillId="0" borderId="2" xfId="0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4" fontId="21" fillId="0" borderId="5" xfId="0" applyNumberFormat="1" applyFont="1" applyBorder="1" applyAlignment="1">
      <alignment horizontal="center" vertical="center" wrapText="1"/>
    </xf>
    <xf numFmtId="4" fontId="21" fillId="0" borderId="12" xfId="0" applyNumberFormat="1" applyFont="1" applyBorder="1" applyAlignment="1">
      <alignment horizontal="center" vertical="center" wrapText="1"/>
    </xf>
    <xf numFmtId="0" fontId="29" fillId="0" borderId="0" xfId="0" applyFont="1"/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 wrapText="1"/>
    </xf>
    <xf numFmtId="3" fontId="22" fillId="0" borderId="6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 applyProtection="1">
      <alignment horizontal="center" vertical="center"/>
      <protection locked="0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top" wrapText="1"/>
    </xf>
    <xf numFmtId="0" fontId="21" fillId="0" borderId="11" xfId="0" applyFont="1" applyBorder="1"/>
    <xf numFmtId="0" fontId="29" fillId="0" borderId="11" xfId="0" applyFont="1" applyBorder="1"/>
    <xf numFmtId="0" fontId="22" fillId="0" borderId="6" xfId="0" applyFont="1" applyBorder="1" applyAlignment="1">
      <alignment horizontal="left" vertical="center" wrapText="1"/>
    </xf>
    <xf numFmtId="4" fontId="22" fillId="0" borderId="6" xfId="0" applyNumberFormat="1" applyFont="1" applyBorder="1" applyAlignment="1">
      <alignment horizontal="left" vertical="center" wrapText="1"/>
    </xf>
    <xf numFmtId="0" fontId="22" fillId="0" borderId="6" xfId="0" applyFont="1" applyBorder="1"/>
    <xf numFmtId="0" fontId="22" fillId="0" borderId="11" xfId="0" applyFont="1" applyBorder="1" applyAlignment="1">
      <alignment horizontal="center" vertical="center" wrapText="1"/>
    </xf>
    <xf numFmtId="0" fontId="20" fillId="0" borderId="6" xfId="0" applyFont="1" applyBorder="1" applyAlignment="1">
      <alignment vertical="top" wrapText="1"/>
    </xf>
    <xf numFmtId="3" fontId="20" fillId="0" borderId="6" xfId="0" applyNumberFormat="1" applyFont="1" applyBorder="1" applyAlignment="1">
      <alignment horizontal="center" vertical="center" wrapText="1"/>
    </xf>
    <xf numFmtId="0" fontId="20" fillId="0" borderId="11" xfId="0" applyFont="1" applyBorder="1"/>
    <xf numFmtId="0" fontId="21" fillId="0" borderId="0" xfId="24" applyFont="1"/>
    <xf numFmtId="0" fontId="22" fillId="0" borderId="0" xfId="24" applyFont="1" applyAlignment="1">
      <alignment horizontal="left" vertical="top"/>
    </xf>
    <xf numFmtId="4" fontId="21" fillId="0" borderId="0" xfId="24" applyNumberFormat="1" applyFont="1" applyAlignment="1">
      <alignment horizontal="center"/>
    </xf>
    <xf numFmtId="4" fontId="22" fillId="0" borderId="0" xfId="24" applyNumberFormat="1" applyFont="1" applyAlignment="1">
      <alignment horizontal="center"/>
    </xf>
    <xf numFmtId="0" fontId="21" fillId="0" borderId="6" xfId="24" applyFont="1" applyBorder="1" applyAlignment="1">
      <alignment horizontal="left" vertical="top" wrapText="1"/>
    </xf>
    <xf numFmtId="0" fontId="21" fillId="0" borderId="6" xfId="24" applyFont="1" applyBorder="1" applyAlignment="1">
      <alignment horizontal="center" vertical="center" wrapText="1"/>
    </xf>
    <xf numFmtId="0" fontId="22" fillId="0" borderId="6" xfId="24" applyFont="1" applyBorder="1" applyAlignment="1">
      <alignment horizontal="center" vertical="top" wrapText="1"/>
    </xf>
    <xf numFmtId="0" fontId="22" fillId="0" borderId="6" xfId="24" applyFont="1" applyBorder="1" applyAlignment="1">
      <alignment horizontal="left" vertical="top"/>
    </xf>
    <xf numFmtId="0" fontId="22" fillId="0" borderId="0" xfId="24" applyFont="1" applyAlignment="1">
      <alignment horizontal="left" vertical="top" wrapText="1"/>
    </xf>
    <xf numFmtId="0" fontId="22" fillId="0" borderId="0" xfId="24" applyFont="1" applyAlignment="1">
      <alignment horizontal="center" vertical="center" wrapText="1"/>
    </xf>
    <xf numFmtId="4" fontId="22" fillId="0" borderId="0" xfId="24" applyNumberFormat="1" applyFont="1" applyAlignment="1">
      <alignment horizontal="center" vertical="center" wrapText="1"/>
    </xf>
    <xf numFmtId="0" fontId="22" fillId="0" borderId="0" xfId="24" applyFont="1" applyAlignment="1">
      <alignment vertical="top" wrapText="1"/>
    </xf>
    <xf numFmtId="0" fontId="22" fillId="0" borderId="6" xfId="24" applyFont="1" applyBorder="1" applyAlignment="1">
      <alignment horizontal="center" vertical="center"/>
    </xf>
    <xf numFmtId="0" fontId="22" fillId="0" borderId="2" xfId="24" applyFont="1" applyBorder="1" applyAlignment="1">
      <alignment horizontal="left" vertical="top" wrapText="1"/>
    </xf>
    <xf numFmtId="0" fontId="22" fillId="0" borderId="2" xfId="24" applyFont="1" applyBorder="1" applyAlignment="1">
      <alignment horizontal="center" vertical="center" wrapText="1"/>
    </xf>
    <xf numFmtId="4" fontId="22" fillId="0" borderId="2" xfId="24" applyNumberFormat="1" applyFont="1" applyBorder="1" applyAlignment="1">
      <alignment horizontal="center" vertical="center" wrapText="1"/>
    </xf>
    <xf numFmtId="0" fontId="22" fillId="0" borderId="2" xfId="24" applyFont="1" applyBorder="1" applyAlignment="1">
      <alignment vertical="top" wrapText="1"/>
    </xf>
    <xf numFmtId="4" fontId="22" fillId="0" borderId="6" xfId="24" applyNumberFormat="1" applyFont="1" applyBorder="1" applyAlignment="1">
      <alignment horizontal="center" vertical="center"/>
    </xf>
    <xf numFmtId="0" fontId="22" fillId="0" borderId="2" xfId="24" applyFont="1" applyBorder="1" applyAlignment="1">
      <alignment horizontal="center" vertical="top" wrapText="1"/>
    </xf>
    <xf numFmtId="0" fontId="22" fillId="0" borderId="2" xfId="24" applyFont="1" applyBorder="1"/>
    <xf numFmtId="0" fontId="21" fillId="0" borderId="2" xfId="24" applyFont="1" applyBorder="1" applyAlignment="1">
      <alignment horizontal="center"/>
    </xf>
    <xf numFmtId="0" fontId="22" fillId="0" borderId="0" xfId="0" applyFont="1" applyAlignment="1">
      <alignment vertical="center"/>
    </xf>
    <xf numFmtId="0" fontId="22" fillId="0" borderId="6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left" vertical="center"/>
    </xf>
    <xf numFmtId="0" fontId="22" fillId="0" borderId="6" xfId="0" applyFont="1" applyBorder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30" fillId="0" borderId="0" xfId="0" applyFont="1"/>
    <xf numFmtId="0" fontId="22" fillId="0" borderId="6" xfId="0" applyFont="1" applyBorder="1" applyAlignment="1" applyProtection="1">
      <alignment horizontal="left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10" xfId="0" applyFont="1" applyBorder="1" applyAlignment="1">
      <alignment horizontal="center" vertical="center"/>
    </xf>
    <xf numFmtId="4" fontId="21" fillId="0" borderId="6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top"/>
    </xf>
    <xf numFmtId="3" fontId="22" fillId="0" borderId="0" xfId="0" applyNumberFormat="1" applyFont="1" applyAlignment="1">
      <alignment horizontal="center" vertical="center"/>
    </xf>
    <xf numFmtId="0" fontId="21" fillId="0" borderId="6" xfId="0" applyFont="1" applyBorder="1" applyAlignment="1">
      <alignment vertical="top" wrapText="1"/>
    </xf>
    <xf numFmtId="4" fontId="22" fillId="0" borderId="8" xfId="0" applyNumberFormat="1" applyFont="1" applyBorder="1" applyAlignment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  <protection locked="0"/>
    </xf>
    <xf numFmtId="0" fontId="30" fillId="0" borderId="6" xfId="0" applyFont="1" applyBorder="1"/>
    <xf numFmtId="4" fontId="22" fillId="0" borderId="6" xfId="0" applyNumberFormat="1" applyFont="1" applyBorder="1" applyAlignment="1" applyProtection="1">
      <alignment horizontal="center" vertical="center"/>
      <protection locked="0"/>
    </xf>
    <xf numFmtId="4" fontId="21" fillId="0" borderId="6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top" wrapText="1"/>
    </xf>
    <xf numFmtId="1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top" wrapText="1"/>
    </xf>
    <xf numFmtId="4" fontId="21" fillId="0" borderId="6" xfId="0" applyNumberFormat="1" applyFont="1" applyBorder="1" applyAlignment="1">
      <alignment horizontal="center" vertical="center" wrapText="1"/>
    </xf>
    <xf numFmtId="0" fontId="21" fillId="0" borderId="0" xfId="24" applyFont="1" applyAlignment="1">
      <alignment horizontal="left" vertical="top"/>
    </xf>
    <xf numFmtId="0" fontId="21" fillId="0" borderId="0" xfId="0" applyFont="1" applyAlignment="1">
      <alignment vertical="top" wrapText="1"/>
    </xf>
    <xf numFmtId="4" fontId="26" fillId="0" borderId="0" xfId="0" applyNumberFormat="1" applyFont="1"/>
    <xf numFmtId="4" fontId="21" fillId="0" borderId="0" xfId="0" applyNumberFormat="1" applyFont="1" applyAlignment="1">
      <alignment horizontal="center" vertical="center"/>
    </xf>
    <xf numFmtId="0" fontId="32" fillId="0" borderId="0" xfId="0" applyFont="1"/>
    <xf numFmtId="0" fontId="21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31" fillId="0" borderId="0" xfId="0" applyFont="1" applyAlignment="1">
      <alignment horizontal="left" vertical="top" wrapText="1"/>
    </xf>
    <xf numFmtId="0" fontId="31" fillId="0" borderId="0" xfId="0" applyFont="1"/>
    <xf numFmtId="0" fontId="33" fillId="0" borderId="0" xfId="0" applyFont="1"/>
  </cellXfs>
  <cellStyles count="25">
    <cellStyle name="Accent" xfId="1"/>
    <cellStyle name="Accent 1" xfId="2"/>
    <cellStyle name="Accent 2" xfId="3"/>
    <cellStyle name="Accent 3" xfId="4"/>
    <cellStyle name="Bad" xfId="5"/>
    <cellStyle name="Error" xfId="6"/>
    <cellStyle name="Excel Built-in Currency" xfId="7"/>
    <cellStyle name="Footnote" xfId="8"/>
    <cellStyle name="Good" xfId="9"/>
    <cellStyle name="Heading (user)" xfId="10"/>
    <cellStyle name="Heading 1" xfId="11"/>
    <cellStyle name="Heading 2" xfId="12"/>
    <cellStyle name="Hyperlink" xfId="13"/>
    <cellStyle name="Neutral" xfId="14"/>
    <cellStyle name="Normalny" xfId="0" builtinId="0" customBuiltin="1"/>
    <cellStyle name="Normalny 2" xfId="15"/>
    <cellStyle name="Normalny 2 2" xfId="23"/>
    <cellStyle name="Normalny 2 3" xfId="24"/>
    <cellStyle name="Normalny 3" xfId="16"/>
    <cellStyle name="Normalny 4" xfId="21"/>
    <cellStyle name="Note" xfId="17"/>
    <cellStyle name="Status" xfId="18"/>
    <cellStyle name="Text" xfId="19"/>
    <cellStyle name="Walutowy 2" xfId="22"/>
    <cellStyle name="Warning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M427"/>
  <sheetViews>
    <sheetView topLeftCell="A391" zoomScale="80" zoomScaleNormal="80" workbookViewId="0">
      <selection activeCell="L12" sqref="L12"/>
    </sheetView>
  </sheetViews>
  <sheetFormatPr defaultColWidth="9" defaultRowHeight="15"/>
  <cols>
    <col min="1" max="1" width="9.58203125" style="46" customWidth="1"/>
    <col min="2" max="2" width="38.5" style="202" customWidth="1"/>
    <col min="3" max="3" width="14" style="52" customWidth="1"/>
    <col min="4" max="4" width="12.58203125" style="52" customWidth="1"/>
    <col min="5" max="5" width="10.58203125" style="52" customWidth="1"/>
    <col min="6" max="6" width="15.58203125" style="53" customWidth="1"/>
    <col min="7" max="7" width="21.75" style="53" customWidth="1"/>
    <col min="8" max="8" width="6.83203125" style="52" customWidth="1"/>
    <col min="9" max="9" width="7.33203125" style="46" customWidth="1"/>
    <col min="10" max="10" width="18.75" style="204" customWidth="1"/>
    <col min="11" max="11" width="16.58203125" style="46" customWidth="1"/>
    <col min="12" max="12" width="23.58203125" style="46" customWidth="1"/>
    <col min="13" max="1022" width="8.58203125" style="46" customWidth="1"/>
    <col min="1023" max="1023" width="10.58203125" style="46" customWidth="1"/>
    <col min="1024" max="1024" width="9" style="46" customWidth="1"/>
    <col min="1025" max="16384" width="9" style="46"/>
  </cols>
  <sheetData>
    <row r="1" spans="1:12">
      <c r="A1" s="201"/>
      <c r="B1" s="260" t="s">
        <v>1491</v>
      </c>
      <c r="J1" s="203"/>
      <c r="L1" s="201" t="s">
        <v>1492</v>
      </c>
    </row>
    <row r="2" spans="1:12">
      <c r="A2" s="201"/>
    </row>
    <row r="3" spans="1:12" s="201" customFormat="1" ht="45">
      <c r="A3" s="47" t="s">
        <v>0</v>
      </c>
      <c r="B3" s="205" t="s">
        <v>1</v>
      </c>
      <c r="C3" s="206" t="s">
        <v>2</v>
      </c>
      <c r="D3" s="206" t="s">
        <v>3</v>
      </c>
      <c r="E3" s="206" t="s">
        <v>4</v>
      </c>
      <c r="F3" s="51" t="s">
        <v>5</v>
      </c>
      <c r="G3" s="51" t="s">
        <v>6</v>
      </c>
      <c r="H3" s="206" t="s">
        <v>7</v>
      </c>
      <c r="I3" s="206" t="s">
        <v>8</v>
      </c>
      <c r="J3" s="51" t="s">
        <v>9</v>
      </c>
      <c r="K3" s="206" t="s">
        <v>10</v>
      </c>
      <c r="L3" s="206" t="s">
        <v>1088</v>
      </c>
    </row>
    <row r="4" spans="1:12">
      <c r="A4" s="207">
        <v>1</v>
      </c>
      <c r="B4" s="41" t="s">
        <v>12</v>
      </c>
      <c r="C4" s="42" t="s">
        <v>13</v>
      </c>
      <c r="D4" s="42"/>
      <c r="E4" s="42">
        <v>5</v>
      </c>
      <c r="F4" s="43"/>
      <c r="G4" s="43"/>
      <c r="H4" s="42"/>
      <c r="I4" s="44"/>
      <c r="J4" s="45"/>
      <c r="K4" s="44"/>
      <c r="L4" s="44"/>
    </row>
    <row r="5" spans="1:12">
      <c r="A5" s="207">
        <v>2</v>
      </c>
      <c r="B5" s="41" t="s">
        <v>14</v>
      </c>
      <c r="C5" s="42" t="s">
        <v>13</v>
      </c>
      <c r="D5" s="42"/>
      <c r="E5" s="42">
        <v>2</v>
      </c>
      <c r="F5" s="43"/>
      <c r="G5" s="43"/>
      <c r="H5" s="42"/>
      <c r="I5" s="44"/>
      <c r="J5" s="45"/>
      <c r="K5" s="44"/>
      <c r="L5" s="44"/>
    </row>
    <row r="6" spans="1:12">
      <c r="A6" s="207">
        <v>3</v>
      </c>
      <c r="B6" s="41" t="s">
        <v>15</v>
      </c>
      <c r="C6" s="42" t="s">
        <v>13</v>
      </c>
      <c r="D6" s="42"/>
      <c r="E6" s="42">
        <v>3</v>
      </c>
      <c r="F6" s="43"/>
      <c r="G6" s="43"/>
      <c r="H6" s="42"/>
      <c r="I6" s="44"/>
      <c r="J6" s="45"/>
      <c r="K6" s="44"/>
      <c r="L6" s="44"/>
    </row>
    <row r="7" spans="1:12">
      <c r="A7" s="207">
        <v>4</v>
      </c>
      <c r="B7" s="41" t="s">
        <v>1203</v>
      </c>
      <c r="C7" s="42" t="s">
        <v>13</v>
      </c>
      <c r="D7" s="42"/>
      <c r="E7" s="42">
        <v>2</v>
      </c>
      <c r="F7" s="43"/>
      <c r="G7" s="43"/>
      <c r="H7" s="42"/>
      <c r="I7" s="44"/>
      <c r="J7" s="45"/>
      <c r="K7" s="44"/>
      <c r="L7" s="44"/>
    </row>
    <row r="8" spans="1:12" ht="30">
      <c r="A8" s="207">
        <v>5</v>
      </c>
      <c r="B8" s="41" t="s">
        <v>20</v>
      </c>
      <c r="C8" s="42" t="s">
        <v>13</v>
      </c>
      <c r="D8" s="42"/>
      <c r="E8" s="42">
        <v>8</v>
      </c>
      <c r="F8" s="43"/>
      <c r="G8" s="43"/>
      <c r="H8" s="42"/>
      <c r="I8" s="44"/>
      <c r="J8" s="45"/>
      <c r="K8" s="44"/>
      <c r="L8" s="44"/>
    </row>
    <row r="9" spans="1:12" ht="30">
      <c r="A9" s="207">
        <v>6</v>
      </c>
      <c r="B9" s="41" t="s">
        <v>21</v>
      </c>
      <c r="C9" s="42" t="s">
        <v>13</v>
      </c>
      <c r="D9" s="42"/>
      <c r="E9" s="42">
        <v>40</v>
      </c>
      <c r="F9" s="43"/>
      <c r="G9" s="43"/>
      <c r="H9" s="42"/>
      <c r="I9" s="44"/>
      <c r="J9" s="45"/>
      <c r="K9" s="44"/>
      <c r="L9" s="44"/>
    </row>
    <row r="10" spans="1:12" ht="30">
      <c r="A10" s="207">
        <v>7</v>
      </c>
      <c r="B10" s="41" t="s">
        <v>26</v>
      </c>
      <c r="C10" s="42" t="s">
        <v>13</v>
      </c>
      <c r="D10" s="42"/>
      <c r="E10" s="42">
        <v>2</v>
      </c>
      <c r="F10" s="43"/>
      <c r="G10" s="43"/>
      <c r="H10" s="42"/>
      <c r="I10" s="44"/>
      <c r="J10" s="45"/>
      <c r="K10" s="44"/>
      <c r="L10" s="44"/>
    </row>
    <row r="11" spans="1:12">
      <c r="A11" s="207">
        <v>8</v>
      </c>
      <c r="B11" s="41" t="s">
        <v>1205</v>
      </c>
      <c r="C11" s="42" t="s">
        <v>13</v>
      </c>
      <c r="D11" s="42"/>
      <c r="E11" s="42">
        <v>20</v>
      </c>
      <c r="F11" s="43"/>
      <c r="G11" s="43"/>
      <c r="H11" s="42"/>
      <c r="I11" s="44"/>
      <c r="J11" s="45"/>
      <c r="K11" s="44"/>
      <c r="L11" s="44"/>
    </row>
    <row r="12" spans="1:12">
      <c r="A12" s="207">
        <v>9</v>
      </c>
      <c r="B12" s="41" t="s">
        <v>1206</v>
      </c>
      <c r="C12" s="42" t="s">
        <v>13</v>
      </c>
      <c r="D12" s="42"/>
      <c r="E12" s="42">
        <v>10</v>
      </c>
      <c r="F12" s="43"/>
      <c r="G12" s="43"/>
      <c r="H12" s="42"/>
      <c r="I12" s="44"/>
      <c r="J12" s="45"/>
      <c r="K12" s="44"/>
      <c r="L12" s="44"/>
    </row>
    <row r="13" spans="1:12" ht="45">
      <c r="A13" s="207">
        <v>10</v>
      </c>
      <c r="B13" s="41" t="s">
        <v>27</v>
      </c>
      <c r="C13" s="42" t="s">
        <v>13</v>
      </c>
      <c r="D13" s="42"/>
      <c r="E13" s="42">
        <v>10</v>
      </c>
      <c r="F13" s="43"/>
      <c r="G13" s="43"/>
      <c r="H13" s="42"/>
      <c r="I13" s="44"/>
      <c r="J13" s="45"/>
      <c r="K13" s="44"/>
      <c r="L13" s="44"/>
    </row>
    <row r="14" spans="1:12" ht="45">
      <c r="A14" s="207">
        <v>11</v>
      </c>
      <c r="B14" s="41" t="s">
        <v>28</v>
      </c>
      <c r="C14" s="42" t="s">
        <v>13</v>
      </c>
      <c r="D14" s="42"/>
      <c r="E14" s="42">
        <v>5</v>
      </c>
      <c r="F14" s="43"/>
      <c r="G14" s="43"/>
      <c r="H14" s="42"/>
      <c r="I14" s="44"/>
      <c r="J14" s="45"/>
      <c r="K14" s="44"/>
      <c r="L14" s="44"/>
    </row>
    <row r="15" spans="1:12">
      <c r="A15" s="207">
        <v>12</v>
      </c>
      <c r="B15" s="41" t="s">
        <v>29</v>
      </c>
      <c r="C15" s="42" t="s">
        <v>13</v>
      </c>
      <c r="D15" s="42"/>
      <c r="E15" s="42">
        <v>1</v>
      </c>
      <c r="F15" s="43"/>
      <c r="G15" s="43"/>
      <c r="H15" s="42"/>
      <c r="I15" s="44"/>
      <c r="J15" s="45"/>
      <c r="K15" s="44"/>
      <c r="L15" s="44"/>
    </row>
    <row r="16" spans="1:12" ht="30">
      <c r="A16" s="207">
        <v>13</v>
      </c>
      <c r="B16" s="41" t="s">
        <v>30</v>
      </c>
      <c r="C16" s="42" t="s">
        <v>18</v>
      </c>
      <c r="D16" s="42"/>
      <c r="E16" s="42">
        <v>3</v>
      </c>
      <c r="F16" s="43"/>
      <c r="G16" s="43"/>
      <c r="H16" s="42"/>
      <c r="I16" s="44"/>
      <c r="J16" s="45"/>
      <c r="K16" s="44"/>
      <c r="L16" s="44"/>
    </row>
    <row r="17" spans="1:12">
      <c r="A17" s="207">
        <v>14</v>
      </c>
      <c r="B17" s="41" t="s">
        <v>32</v>
      </c>
      <c r="C17" s="42" t="s">
        <v>13</v>
      </c>
      <c r="D17" s="42"/>
      <c r="E17" s="42">
        <v>3</v>
      </c>
      <c r="F17" s="43"/>
      <c r="G17" s="43"/>
      <c r="H17" s="42"/>
      <c r="I17" s="44"/>
      <c r="J17" s="45"/>
      <c r="K17" s="44"/>
      <c r="L17" s="44"/>
    </row>
    <row r="18" spans="1:12">
      <c r="A18" s="207">
        <v>15</v>
      </c>
      <c r="B18" s="41" t="s">
        <v>33</v>
      </c>
      <c r="C18" s="42" t="s">
        <v>13</v>
      </c>
      <c r="D18" s="42"/>
      <c r="E18" s="42">
        <v>3</v>
      </c>
      <c r="F18" s="43"/>
      <c r="G18" s="43"/>
      <c r="H18" s="42"/>
      <c r="I18" s="44"/>
      <c r="J18" s="45"/>
      <c r="K18" s="44"/>
      <c r="L18" s="44"/>
    </row>
    <row r="19" spans="1:12">
      <c r="A19" s="207">
        <v>16</v>
      </c>
      <c r="B19" s="41" t="s">
        <v>630</v>
      </c>
      <c r="C19" s="42" t="s">
        <v>13</v>
      </c>
      <c r="D19" s="42"/>
      <c r="E19" s="42">
        <v>2</v>
      </c>
      <c r="F19" s="42"/>
      <c r="G19" s="43"/>
      <c r="H19" s="42"/>
      <c r="I19" s="42"/>
      <c r="J19" s="45"/>
      <c r="K19" s="42"/>
      <c r="L19" s="42"/>
    </row>
    <row r="20" spans="1:12">
      <c r="A20" s="207">
        <v>17</v>
      </c>
      <c r="B20" s="41" t="s">
        <v>631</v>
      </c>
      <c r="C20" s="42" t="s">
        <v>13</v>
      </c>
      <c r="D20" s="42"/>
      <c r="E20" s="42">
        <v>5</v>
      </c>
      <c r="F20" s="42"/>
      <c r="G20" s="43"/>
      <c r="H20" s="42"/>
      <c r="I20" s="42"/>
      <c r="J20" s="45"/>
      <c r="K20" s="42"/>
      <c r="L20" s="42"/>
    </row>
    <row r="21" spans="1:12">
      <c r="A21" s="207">
        <v>18</v>
      </c>
      <c r="B21" s="41" t="s">
        <v>34</v>
      </c>
      <c r="C21" s="42" t="s">
        <v>13</v>
      </c>
      <c r="D21" s="42"/>
      <c r="E21" s="42">
        <v>3</v>
      </c>
      <c r="F21" s="43"/>
      <c r="G21" s="43"/>
      <c r="H21" s="42"/>
      <c r="I21" s="44"/>
      <c r="J21" s="45"/>
      <c r="K21" s="44"/>
      <c r="L21" s="44"/>
    </row>
    <row r="22" spans="1:12">
      <c r="A22" s="207">
        <v>19</v>
      </c>
      <c r="B22" s="41" t="s">
        <v>35</v>
      </c>
      <c r="C22" s="42" t="s">
        <v>13</v>
      </c>
      <c r="D22" s="42"/>
      <c r="E22" s="42">
        <v>3</v>
      </c>
      <c r="F22" s="43"/>
      <c r="G22" s="43"/>
      <c r="H22" s="42"/>
      <c r="I22" s="44"/>
      <c r="J22" s="45"/>
      <c r="K22" s="44"/>
      <c r="L22" s="44"/>
    </row>
    <row r="23" spans="1:12">
      <c r="A23" s="207">
        <v>20</v>
      </c>
      <c r="B23" s="41" t="s">
        <v>1207</v>
      </c>
      <c r="C23" s="42" t="s">
        <v>13</v>
      </c>
      <c r="D23" s="42"/>
      <c r="E23" s="42">
        <v>10</v>
      </c>
      <c r="F23" s="43"/>
      <c r="G23" s="43"/>
      <c r="H23" s="42"/>
      <c r="I23" s="44"/>
      <c r="J23" s="45"/>
      <c r="K23" s="44"/>
      <c r="L23" s="44"/>
    </row>
    <row r="24" spans="1:12">
      <c r="A24" s="207">
        <v>21</v>
      </c>
      <c r="B24" s="41" t="s">
        <v>37</v>
      </c>
      <c r="C24" s="42" t="s">
        <v>13</v>
      </c>
      <c r="D24" s="42"/>
      <c r="E24" s="42">
        <v>2</v>
      </c>
      <c r="F24" s="43"/>
      <c r="G24" s="43"/>
      <c r="H24" s="42"/>
      <c r="I24" s="44"/>
      <c r="J24" s="45"/>
      <c r="K24" s="44"/>
      <c r="L24" s="44"/>
    </row>
    <row r="25" spans="1:12">
      <c r="A25" s="207">
        <v>22</v>
      </c>
      <c r="B25" s="41" t="s">
        <v>38</v>
      </c>
      <c r="C25" s="42" t="s">
        <v>13</v>
      </c>
      <c r="D25" s="42"/>
      <c r="E25" s="42">
        <v>5</v>
      </c>
      <c r="F25" s="43"/>
      <c r="G25" s="43"/>
      <c r="H25" s="42"/>
      <c r="I25" s="44"/>
      <c r="J25" s="45"/>
      <c r="K25" s="44"/>
      <c r="L25" s="44"/>
    </row>
    <row r="26" spans="1:12">
      <c r="A26" s="207">
        <v>23</v>
      </c>
      <c r="B26" s="41" t="s">
        <v>39</v>
      </c>
      <c r="C26" s="42" t="s">
        <v>13</v>
      </c>
      <c r="D26" s="42"/>
      <c r="E26" s="42">
        <v>20</v>
      </c>
      <c r="F26" s="43"/>
      <c r="G26" s="43"/>
      <c r="H26" s="42"/>
      <c r="I26" s="44"/>
      <c r="J26" s="45"/>
      <c r="K26" s="44"/>
      <c r="L26" s="44"/>
    </row>
    <row r="27" spans="1:12">
      <c r="A27" s="207">
        <v>24</v>
      </c>
      <c r="B27" s="41" t="s">
        <v>40</v>
      </c>
      <c r="C27" s="42" t="s">
        <v>13</v>
      </c>
      <c r="D27" s="42"/>
      <c r="E27" s="42">
        <v>6</v>
      </c>
      <c r="F27" s="43"/>
      <c r="G27" s="43"/>
      <c r="H27" s="42"/>
      <c r="I27" s="44"/>
      <c r="J27" s="45"/>
      <c r="K27" s="44"/>
      <c r="L27" s="44"/>
    </row>
    <row r="28" spans="1:12">
      <c r="A28" s="207">
        <v>25</v>
      </c>
      <c r="B28" s="41" t="s">
        <v>42</v>
      </c>
      <c r="C28" s="42" t="s">
        <v>13</v>
      </c>
      <c r="D28" s="42"/>
      <c r="E28" s="42">
        <v>3</v>
      </c>
      <c r="F28" s="43"/>
      <c r="G28" s="43"/>
      <c r="H28" s="42"/>
      <c r="I28" s="44"/>
      <c r="J28" s="45"/>
      <c r="K28" s="44"/>
      <c r="L28" s="44"/>
    </row>
    <row r="29" spans="1:12">
      <c r="A29" s="207">
        <v>26</v>
      </c>
      <c r="B29" s="41" t="s">
        <v>44</v>
      </c>
      <c r="C29" s="42" t="s">
        <v>13</v>
      </c>
      <c r="D29" s="42"/>
      <c r="E29" s="42">
        <v>5</v>
      </c>
      <c r="F29" s="43"/>
      <c r="G29" s="43"/>
      <c r="H29" s="42"/>
      <c r="I29" s="44"/>
      <c r="J29" s="45"/>
      <c r="K29" s="44"/>
      <c r="L29" s="44"/>
    </row>
    <row r="30" spans="1:12">
      <c r="A30" s="207">
        <v>27</v>
      </c>
      <c r="B30" s="41" t="s">
        <v>45</v>
      </c>
      <c r="C30" s="42" t="s">
        <v>13</v>
      </c>
      <c r="D30" s="42"/>
      <c r="E30" s="42">
        <v>3</v>
      </c>
      <c r="F30" s="43"/>
      <c r="G30" s="43"/>
      <c r="H30" s="42"/>
      <c r="I30" s="44"/>
      <c r="J30" s="45"/>
      <c r="K30" s="44"/>
      <c r="L30" s="44"/>
    </row>
    <row r="31" spans="1:12">
      <c r="A31" s="207">
        <v>28</v>
      </c>
      <c r="B31" s="41" t="s">
        <v>49</v>
      </c>
      <c r="C31" s="42" t="s">
        <v>13</v>
      </c>
      <c r="D31" s="42"/>
      <c r="E31" s="42">
        <v>2</v>
      </c>
      <c r="F31" s="43"/>
      <c r="G31" s="43"/>
      <c r="H31" s="42"/>
      <c r="I31" s="44"/>
      <c r="J31" s="45"/>
      <c r="K31" s="44"/>
      <c r="L31" s="44"/>
    </row>
    <row r="32" spans="1:12" ht="30">
      <c r="A32" s="207">
        <v>29</v>
      </c>
      <c r="B32" s="41" t="s">
        <v>632</v>
      </c>
      <c r="C32" s="42" t="s">
        <v>13</v>
      </c>
      <c r="D32" s="42"/>
      <c r="E32" s="42">
        <v>42</v>
      </c>
      <c r="F32" s="42"/>
      <c r="G32" s="43"/>
      <c r="H32" s="42"/>
      <c r="I32" s="42"/>
      <c r="J32" s="45"/>
      <c r="K32" s="42"/>
      <c r="L32" s="42"/>
    </row>
    <row r="33" spans="1:12">
      <c r="A33" s="207">
        <v>30</v>
      </c>
      <c r="B33" s="41" t="s">
        <v>51</v>
      </c>
      <c r="C33" s="42" t="s">
        <v>13</v>
      </c>
      <c r="D33" s="42"/>
      <c r="E33" s="42">
        <v>3</v>
      </c>
      <c r="F33" s="43"/>
      <c r="G33" s="43"/>
      <c r="H33" s="42"/>
      <c r="I33" s="44"/>
      <c r="J33" s="45"/>
      <c r="K33" s="44"/>
      <c r="L33" s="44"/>
    </row>
    <row r="34" spans="1:12">
      <c r="A34" s="207">
        <v>31</v>
      </c>
      <c r="B34" s="41" t="s">
        <v>52</v>
      </c>
      <c r="C34" s="42" t="s">
        <v>13</v>
      </c>
      <c r="D34" s="42"/>
      <c r="E34" s="42">
        <v>2</v>
      </c>
      <c r="F34" s="43"/>
      <c r="G34" s="43"/>
      <c r="H34" s="42"/>
      <c r="I34" s="44"/>
      <c r="J34" s="45"/>
      <c r="K34" s="44"/>
      <c r="L34" s="44"/>
    </row>
    <row r="35" spans="1:12" ht="30">
      <c r="A35" s="207">
        <v>32</v>
      </c>
      <c r="B35" s="41" t="s">
        <v>1211</v>
      </c>
      <c r="C35" s="42" t="s">
        <v>13</v>
      </c>
      <c r="D35" s="42"/>
      <c r="E35" s="42">
        <v>50</v>
      </c>
      <c r="F35" s="43"/>
      <c r="G35" s="43"/>
      <c r="H35" s="42"/>
      <c r="I35" s="44"/>
      <c r="J35" s="45"/>
      <c r="K35" s="44"/>
      <c r="L35" s="44"/>
    </row>
    <row r="36" spans="1:12">
      <c r="A36" s="207">
        <v>33</v>
      </c>
      <c r="B36" s="41" t="s">
        <v>1210</v>
      </c>
      <c r="C36" s="42" t="s">
        <v>13</v>
      </c>
      <c r="D36" s="42"/>
      <c r="E36" s="42">
        <v>30</v>
      </c>
      <c r="F36" s="43"/>
      <c r="G36" s="43"/>
      <c r="H36" s="42"/>
      <c r="I36" s="44"/>
      <c r="J36" s="45"/>
      <c r="K36" s="44"/>
      <c r="L36" s="44"/>
    </row>
    <row r="37" spans="1:12">
      <c r="A37" s="207">
        <v>34</v>
      </c>
      <c r="B37" s="41" t="s">
        <v>54</v>
      </c>
      <c r="C37" s="42" t="s">
        <v>13</v>
      </c>
      <c r="D37" s="42"/>
      <c r="E37" s="42">
        <v>5</v>
      </c>
      <c r="F37" s="43"/>
      <c r="G37" s="43"/>
      <c r="H37" s="42"/>
      <c r="I37" s="44"/>
      <c r="J37" s="45"/>
      <c r="K37" s="44"/>
      <c r="L37" s="44"/>
    </row>
    <row r="38" spans="1:12" ht="30">
      <c r="A38" s="207">
        <v>35</v>
      </c>
      <c r="B38" s="41" t="s">
        <v>55</v>
      </c>
      <c r="C38" s="42" t="s">
        <v>18</v>
      </c>
      <c r="D38" s="42"/>
      <c r="E38" s="42">
        <v>3</v>
      </c>
      <c r="F38" s="43"/>
      <c r="G38" s="43"/>
      <c r="H38" s="42"/>
      <c r="I38" s="44"/>
      <c r="J38" s="45"/>
      <c r="K38" s="44"/>
      <c r="L38" s="44"/>
    </row>
    <row r="39" spans="1:12">
      <c r="A39" s="207">
        <v>36</v>
      </c>
      <c r="B39" s="41" t="s">
        <v>56</v>
      </c>
      <c r="C39" s="42" t="s">
        <v>13</v>
      </c>
      <c r="D39" s="42"/>
      <c r="E39" s="42">
        <v>2</v>
      </c>
      <c r="F39" s="43"/>
      <c r="G39" s="43"/>
      <c r="H39" s="42"/>
      <c r="I39" s="44"/>
      <c r="J39" s="45"/>
      <c r="K39" s="44"/>
      <c r="L39" s="44"/>
    </row>
    <row r="40" spans="1:12">
      <c r="A40" s="207">
        <v>37</v>
      </c>
      <c r="B40" s="41" t="s">
        <v>57</v>
      </c>
      <c r="C40" s="42" t="s">
        <v>13</v>
      </c>
      <c r="D40" s="42"/>
      <c r="E40" s="42">
        <v>2</v>
      </c>
      <c r="F40" s="43"/>
      <c r="G40" s="43"/>
      <c r="H40" s="42"/>
      <c r="I40" s="44"/>
      <c r="J40" s="45"/>
      <c r="K40" s="44"/>
      <c r="L40" s="44"/>
    </row>
    <row r="41" spans="1:12">
      <c r="A41" s="207">
        <v>38</v>
      </c>
      <c r="B41" s="41" t="s">
        <v>1212</v>
      </c>
      <c r="C41" s="42" t="s">
        <v>13</v>
      </c>
      <c r="D41" s="42"/>
      <c r="E41" s="42">
        <v>20</v>
      </c>
      <c r="F41" s="43"/>
      <c r="G41" s="43"/>
      <c r="H41" s="42"/>
      <c r="I41" s="44"/>
      <c r="J41" s="45"/>
      <c r="K41" s="44"/>
      <c r="L41" s="44"/>
    </row>
    <row r="42" spans="1:12" ht="30">
      <c r="A42" s="207">
        <v>39</v>
      </c>
      <c r="B42" s="41" t="s">
        <v>58</v>
      </c>
      <c r="C42" s="42" t="s">
        <v>13</v>
      </c>
      <c r="D42" s="42"/>
      <c r="E42" s="42">
        <v>3</v>
      </c>
      <c r="F42" s="43"/>
      <c r="G42" s="43"/>
      <c r="H42" s="42"/>
      <c r="I42" s="44"/>
      <c r="J42" s="45"/>
      <c r="K42" s="44"/>
      <c r="L42" s="44"/>
    </row>
    <row r="43" spans="1:12" ht="30">
      <c r="A43" s="207">
        <v>40</v>
      </c>
      <c r="B43" s="41" t="s">
        <v>59</v>
      </c>
      <c r="C43" s="42" t="s">
        <v>13</v>
      </c>
      <c r="D43" s="42"/>
      <c r="E43" s="42">
        <v>3</v>
      </c>
      <c r="F43" s="43"/>
      <c r="G43" s="43"/>
      <c r="H43" s="42"/>
      <c r="I43" s="44"/>
      <c r="J43" s="45"/>
      <c r="K43" s="44"/>
      <c r="L43" s="44"/>
    </row>
    <row r="44" spans="1:12" ht="30">
      <c r="A44" s="207">
        <v>41</v>
      </c>
      <c r="B44" s="41" t="s">
        <v>60</v>
      </c>
      <c r="C44" s="42" t="s">
        <v>13</v>
      </c>
      <c r="D44" s="42"/>
      <c r="E44" s="42">
        <v>3</v>
      </c>
      <c r="F44" s="43"/>
      <c r="G44" s="43"/>
      <c r="H44" s="42"/>
      <c r="I44" s="44"/>
      <c r="J44" s="45"/>
      <c r="K44" s="44"/>
      <c r="L44" s="44"/>
    </row>
    <row r="45" spans="1:12" ht="30">
      <c r="A45" s="207">
        <v>42</v>
      </c>
      <c r="B45" s="41" t="s">
        <v>61</v>
      </c>
      <c r="C45" s="42" t="s">
        <v>13</v>
      </c>
      <c r="D45" s="42"/>
      <c r="E45" s="42">
        <v>2</v>
      </c>
      <c r="F45" s="43"/>
      <c r="G45" s="43"/>
      <c r="H45" s="42"/>
      <c r="I45" s="44"/>
      <c r="J45" s="45"/>
      <c r="K45" s="44"/>
      <c r="L45" s="44"/>
    </row>
    <row r="46" spans="1:12">
      <c r="A46" s="207">
        <v>43</v>
      </c>
      <c r="B46" s="41" t="s">
        <v>62</v>
      </c>
      <c r="C46" s="42" t="s">
        <v>13</v>
      </c>
      <c r="D46" s="42"/>
      <c r="E46" s="42">
        <v>20</v>
      </c>
      <c r="F46" s="43"/>
      <c r="G46" s="43"/>
      <c r="H46" s="42"/>
      <c r="I46" s="44"/>
      <c r="J46" s="45"/>
      <c r="K46" s="44"/>
      <c r="L46" s="44"/>
    </row>
    <row r="47" spans="1:12">
      <c r="A47" s="207">
        <v>44</v>
      </c>
      <c r="B47" s="41" t="s">
        <v>63</v>
      </c>
      <c r="C47" s="42" t="s">
        <v>13</v>
      </c>
      <c r="D47" s="42"/>
      <c r="E47" s="42">
        <v>40</v>
      </c>
      <c r="F47" s="43"/>
      <c r="G47" s="43"/>
      <c r="H47" s="42"/>
      <c r="I47" s="44"/>
      <c r="J47" s="45"/>
      <c r="K47" s="44"/>
      <c r="L47" s="44"/>
    </row>
    <row r="48" spans="1:12" ht="17.25" customHeight="1">
      <c r="A48" s="207">
        <v>45</v>
      </c>
      <c r="B48" s="41" t="s">
        <v>65</v>
      </c>
      <c r="C48" s="42" t="s">
        <v>18</v>
      </c>
      <c r="D48" s="42"/>
      <c r="E48" s="42">
        <v>1</v>
      </c>
      <c r="F48" s="43"/>
      <c r="G48" s="43"/>
      <c r="H48" s="42"/>
      <c r="I48" s="44"/>
      <c r="J48" s="45"/>
      <c r="K48" s="44"/>
      <c r="L48" s="44"/>
    </row>
    <row r="49" spans="1:12">
      <c r="A49" s="207">
        <v>46</v>
      </c>
      <c r="B49" s="41" t="s">
        <v>66</v>
      </c>
      <c r="C49" s="42" t="s">
        <v>13</v>
      </c>
      <c r="D49" s="42"/>
      <c r="E49" s="42">
        <v>10</v>
      </c>
      <c r="F49" s="43"/>
      <c r="G49" s="43"/>
      <c r="H49" s="42"/>
      <c r="I49" s="44"/>
      <c r="J49" s="45"/>
      <c r="K49" s="44"/>
      <c r="L49" s="44"/>
    </row>
    <row r="50" spans="1:12">
      <c r="A50" s="207">
        <v>47</v>
      </c>
      <c r="B50" s="41" t="s">
        <v>67</v>
      </c>
      <c r="C50" s="42" t="s">
        <v>13</v>
      </c>
      <c r="D50" s="42"/>
      <c r="E50" s="42">
        <v>3</v>
      </c>
      <c r="F50" s="43"/>
      <c r="G50" s="43"/>
      <c r="H50" s="42"/>
      <c r="I50" s="44"/>
      <c r="J50" s="45"/>
      <c r="K50" s="44"/>
      <c r="L50" s="44"/>
    </row>
    <row r="51" spans="1:12">
      <c r="A51" s="207">
        <v>48</v>
      </c>
      <c r="B51" s="41" t="s">
        <v>68</v>
      </c>
      <c r="C51" s="42" t="s">
        <v>13</v>
      </c>
      <c r="D51" s="42"/>
      <c r="E51" s="42">
        <v>10</v>
      </c>
      <c r="F51" s="43"/>
      <c r="G51" s="43"/>
      <c r="H51" s="42"/>
      <c r="I51" s="44"/>
      <c r="J51" s="45"/>
      <c r="K51" s="44"/>
      <c r="L51" s="44"/>
    </row>
    <row r="52" spans="1:12">
      <c r="A52" s="207">
        <v>49</v>
      </c>
      <c r="B52" s="41" t="s">
        <v>69</v>
      </c>
      <c r="C52" s="42" t="s">
        <v>13</v>
      </c>
      <c r="D52" s="42"/>
      <c r="E52" s="42">
        <v>3</v>
      </c>
      <c r="F52" s="43"/>
      <c r="G52" s="43"/>
      <c r="H52" s="42"/>
      <c r="I52" s="44"/>
      <c r="J52" s="45"/>
      <c r="K52" s="44"/>
      <c r="L52" s="44"/>
    </row>
    <row r="53" spans="1:12">
      <c r="A53" s="207">
        <v>50</v>
      </c>
      <c r="B53" s="41" t="s">
        <v>1213</v>
      </c>
      <c r="C53" s="42" t="s">
        <v>13</v>
      </c>
      <c r="D53" s="42"/>
      <c r="E53" s="42">
        <v>6</v>
      </c>
      <c r="F53" s="43"/>
      <c r="G53" s="43"/>
      <c r="H53" s="42"/>
      <c r="I53" s="44"/>
      <c r="J53" s="45"/>
      <c r="K53" s="44"/>
      <c r="L53" s="44"/>
    </row>
    <row r="54" spans="1:12">
      <c r="A54" s="207">
        <v>51</v>
      </c>
      <c r="B54" s="41" t="s">
        <v>1214</v>
      </c>
      <c r="C54" s="42" t="s">
        <v>13</v>
      </c>
      <c r="D54" s="42"/>
      <c r="E54" s="42">
        <v>6</v>
      </c>
      <c r="F54" s="43"/>
      <c r="G54" s="43"/>
      <c r="H54" s="42"/>
      <c r="I54" s="44"/>
      <c r="J54" s="45"/>
      <c r="K54" s="44"/>
      <c r="L54" s="44"/>
    </row>
    <row r="55" spans="1:12" ht="30">
      <c r="A55" s="207">
        <v>52</v>
      </c>
      <c r="B55" s="41" t="s">
        <v>70</v>
      </c>
      <c r="C55" s="42" t="s">
        <v>13</v>
      </c>
      <c r="D55" s="42"/>
      <c r="E55" s="42">
        <v>3</v>
      </c>
      <c r="F55" s="43"/>
      <c r="G55" s="43"/>
      <c r="H55" s="42"/>
      <c r="I55" s="44"/>
      <c r="J55" s="45"/>
      <c r="K55" s="44"/>
      <c r="L55" s="44"/>
    </row>
    <row r="56" spans="1:12">
      <c r="A56" s="207">
        <v>53</v>
      </c>
      <c r="B56" s="41" t="s">
        <v>71</v>
      </c>
      <c r="C56" s="42" t="s">
        <v>13</v>
      </c>
      <c r="D56" s="42"/>
      <c r="E56" s="42">
        <v>5</v>
      </c>
      <c r="F56" s="43"/>
      <c r="G56" s="43"/>
      <c r="H56" s="42"/>
      <c r="I56" s="44"/>
      <c r="J56" s="45"/>
      <c r="K56" s="44"/>
      <c r="L56" s="44"/>
    </row>
    <row r="57" spans="1:12">
      <c r="A57" s="207">
        <v>54</v>
      </c>
      <c r="B57" s="41" t="s">
        <v>72</v>
      </c>
      <c r="C57" s="42" t="s">
        <v>13</v>
      </c>
      <c r="D57" s="42"/>
      <c r="E57" s="42">
        <v>15</v>
      </c>
      <c r="F57" s="43"/>
      <c r="G57" s="43"/>
      <c r="H57" s="42"/>
      <c r="I57" s="44"/>
      <c r="J57" s="45"/>
      <c r="K57" s="44"/>
      <c r="L57" s="44"/>
    </row>
    <row r="58" spans="1:12">
      <c r="A58" s="207">
        <v>55</v>
      </c>
      <c r="B58" s="41" t="s">
        <v>1215</v>
      </c>
      <c r="C58" s="42" t="s">
        <v>13</v>
      </c>
      <c r="D58" s="42"/>
      <c r="E58" s="42">
        <v>10</v>
      </c>
      <c r="F58" s="43"/>
      <c r="G58" s="43"/>
      <c r="H58" s="42"/>
      <c r="I58" s="44"/>
      <c r="J58" s="45"/>
      <c r="K58" s="44"/>
      <c r="L58" s="44"/>
    </row>
    <row r="59" spans="1:12">
      <c r="A59" s="207">
        <v>56</v>
      </c>
      <c r="B59" s="41" t="s">
        <v>1216</v>
      </c>
      <c r="C59" s="42" t="s">
        <v>13</v>
      </c>
      <c r="D59" s="42"/>
      <c r="E59" s="42">
        <v>20</v>
      </c>
      <c r="F59" s="43"/>
      <c r="G59" s="43"/>
      <c r="H59" s="42"/>
      <c r="I59" s="44"/>
      <c r="J59" s="45"/>
      <c r="K59" s="44"/>
      <c r="L59" s="44"/>
    </row>
    <row r="60" spans="1:12">
      <c r="A60" s="207">
        <v>57</v>
      </c>
      <c r="B60" s="41" t="s">
        <v>75</v>
      </c>
      <c r="C60" s="42" t="s">
        <v>13</v>
      </c>
      <c r="D60" s="42"/>
      <c r="E60" s="42">
        <v>5</v>
      </c>
      <c r="F60" s="43"/>
      <c r="G60" s="43"/>
      <c r="H60" s="42"/>
      <c r="I60" s="44"/>
      <c r="J60" s="45"/>
      <c r="K60" s="44"/>
      <c r="L60" s="44"/>
    </row>
    <row r="61" spans="1:12">
      <c r="A61" s="207">
        <v>58</v>
      </c>
      <c r="B61" s="41" t="s">
        <v>76</v>
      </c>
      <c r="C61" s="42" t="s">
        <v>13</v>
      </c>
      <c r="D61" s="42"/>
      <c r="E61" s="42">
        <v>2</v>
      </c>
      <c r="F61" s="43"/>
      <c r="G61" s="43"/>
      <c r="H61" s="42"/>
      <c r="I61" s="44"/>
      <c r="J61" s="45"/>
      <c r="K61" s="44"/>
      <c r="L61" s="44"/>
    </row>
    <row r="62" spans="1:12" ht="45">
      <c r="A62" s="207">
        <v>59</v>
      </c>
      <c r="B62" s="41" t="s">
        <v>81</v>
      </c>
      <c r="C62" s="42" t="s">
        <v>13</v>
      </c>
      <c r="D62" s="42"/>
      <c r="E62" s="42">
        <v>6</v>
      </c>
      <c r="F62" s="43"/>
      <c r="G62" s="43"/>
      <c r="H62" s="42"/>
      <c r="I62" s="44"/>
      <c r="J62" s="45"/>
      <c r="K62" s="44"/>
      <c r="L62" s="44"/>
    </row>
    <row r="63" spans="1:12" ht="30">
      <c r="A63" s="207">
        <v>60</v>
      </c>
      <c r="B63" s="41" t="s">
        <v>82</v>
      </c>
      <c r="C63" s="42" t="s">
        <v>13</v>
      </c>
      <c r="D63" s="42"/>
      <c r="E63" s="42">
        <v>4</v>
      </c>
      <c r="F63" s="43"/>
      <c r="G63" s="43"/>
      <c r="H63" s="42"/>
      <c r="I63" s="44"/>
      <c r="J63" s="45"/>
      <c r="K63" s="44"/>
      <c r="L63" s="44"/>
    </row>
    <row r="64" spans="1:12">
      <c r="A64" s="207">
        <v>61</v>
      </c>
      <c r="B64" s="41" t="s">
        <v>83</v>
      </c>
      <c r="C64" s="42" t="s">
        <v>13</v>
      </c>
      <c r="D64" s="42"/>
      <c r="E64" s="42">
        <v>3</v>
      </c>
      <c r="F64" s="43"/>
      <c r="G64" s="43"/>
      <c r="H64" s="42"/>
      <c r="I64" s="44"/>
      <c r="J64" s="45"/>
      <c r="K64" s="44"/>
      <c r="L64" s="44"/>
    </row>
    <row r="65" spans="1:12">
      <c r="A65" s="207">
        <v>62</v>
      </c>
      <c r="B65" s="41" t="s">
        <v>84</v>
      </c>
      <c r="C65" s="42" t="s">
        <v>13</v>
      </c>
      <c r="D65" s="42"/>
      <c r="E65" s="42">
        <v>6</v>
      </c>
      <c r="F65" s="43"/>
      <c r="G65" s="43"/>
      <c r="H65" s="42"/>
      <c r="I65" s="44"/>
      <c r="J65" s="45"/>
      <c r="K65" s="44"/>
      <c r="L65" s="44"/>
    </row>
    <row r="66" spans="1:12">
      <c r="A66" s="207">
        <v>63</v>
      </c>
      <c r="B66" s="41" t="s">
        <v>85</v>
      </c>
      <c r="C66" s="42" t="s">
        <v>13</v>
      </c>
      <c r="D66" s="42"/>
      <c r="E66" s="42">
        <v>6</v>
      </c>
      <c r="F66" s="43"/>
      <c r="G66" s="43"/>
      <c r="H66" s="42"/>
      <c r="I66" s="44"/>
      <c r="J66" s="45"/>
      <c r="K66" s="44"/>
      <c r="L66" s="44"/>
    </row>
    <row r="67" spans="1:12">
      <c r="A67" s="207">
        <v>64</v>
      </c>
      <c r="B67" s="41" t="s">
        <v>86</v>
      </c>
      <c r="C67" s="42" t="s">
        <v>13</v>
      </c>
      <c r="D67" s="42"/>
      <c r="E67" s="42">
        <v>3</v>
      </c>
      <c r="F67" s="43"/>
      <c r="G67" s="43"/>
      <c r="H67" s="42"/>
      <c r="I67" s="44"/>
      <c r="J67" s="45"/>
      <c r="K67" s="44"/>
      <c r="L67" s="44"/>
    </row>
    <row r="68" spans="1:12">
      <c r="A68" s="207">
        <v>65</v>
      </c>
      <c r="B68" s="41" t="s">
        <v>87</v>
      </c>
      <c r="C68" s="42" t="s">
        <v>13</v>
      </c>
      <c r="D68" s="42"/>
      <c r="E68" s="42">
        <v>3</v>
      </c>
      <c r="F68" s="43"/>
      <c r="G68" s="43"/>
      <c r="H68" s="42"/>
      <c r="I68" s="44"/>
      <c r="J68" s="45"/>
      <c r="K68" s="44"/>
      <c r="L68" s="44"/>
    </row>
    <row r="69" spans="1:12" ht="30">
      <c r="A69" s="207">
        <v>66</v>
      </c>
      <c r="B69" s="41" t="s">
        <v>88</v>
      </c>
      <c r="C69" s="42" t="s">
        <v>18</v>
      </c>
      <c r="D69" s="42"/>
      <c r="E69" s="42">
        <v>3</v>
      </c>
      <c r="F69" s="43"/>
      <c r="G69" s="43"/>
      <c r="H69" s="42"/>
      <c r="I69" s="44"/>
      <c r="J69" s="45"/>
      <c r="K69" s="44"/>
      <c r="L69" s="44"/>
    </row>
    <row r="70" spans="1:12">
      <c r="A70" s="207">
        <v>67</v>
      </c>
      <c r="B70" s="41" t="s">
        <v>89</v>
      </c>
      <c r="C70" s="42" t="s">
        <v>13</v>
      </c>
      <c r="D70" s="42"/>
      <c r="E70" s="42">
        <v>3</v>
      </c>
      <c r="F70" s="43"/>
      <c r="G70" s="43"/>
      <c r="H70" s="42"/>
      <c r="I70" s="44"/>
      <c r="J70" s="45"/>
      <c r="K70" s="44"/>
      <c r="L70" s="44"/>
    </row>
    <row r="71" spans="1:12">
      <c r="A71" s="207">
        <v>68</v>
      </c>
      <c r="B71" s="41" t="s">
        <v>90</v>
      </c>
      <c r="C71" s="42" t="s">
        <v>13</v>
      </c>
      <c r="D71" s="42"/>
      <c r="E71" s="42">
        <v>3</v>
      </c>
      <c r="F71" s="43"/>
      <c r="G71" s="43"/>
      <c r="H71" s="42"/>
      <c r="I71" s="44"/>
      <c r="J71" s="45"/>
      <c r="K71" s="44"/>
      <c r="L71" s="44"/>
    </row>
    <row r="72" spans="1:12">
      <c r="A72" s="207">
        <v>69</v>
      </c>
      <c r="B72" s="41" t="s">
        <v>91</v>
      </c>
      <c r="C72" s="42" t="s">
        <v>13</v>
      </c>
      <c r="D72" s="42"/>
      <c r="E72" s="42">
        <v>5</v>
      </c>
      <c r="F72" s="43"/>
      <c r="G72" s="43"/>
      <c r="H72" s="42"/>
      <c r="I72" s="44"/>
      <c r="J72" s="45"/>
      <c r="K72" s="44"/>
      <c r="L72" s="44"/>
    </row>
    <row r="73" spans="1:12">
      <c r="A73" s="207">
        <v>70</v>
      </c>
      <c r="B73" s="41" t="s">
        <v>92</v>
      </c>
      <c r="C73" s="42" t="s">
        <v>13</v>
      </c>
      <c r="D73" s="42"/>
      <c r="E73" s="42">
        <v>2</v>
      </c>
      <c r="F73" s="43"/>
      <c r="G73" s="43"/>
      <c r="H73" s="42"/>
      <c r="I73" s="44"/>
      <c r="J73" s="45"/>
      <c r="K73" s="44"/>
      <c r="L73" s="44"/>
    </row>
    <row r="74" spans="1:12">
      <c r="A74" s="207">
        <v>71</v>
      </c>
      <c r="B74" s="41" t="s">
        <v>93</v>
      </c>
      <c r="C74" s="42" t="s">
        <v>13</v>
      </c>
      <c r="D74" s="42"/>
      <c r="E74" s="42">
        <v>4</v>
      </c>
      <c r="F74" s="43"/>
      <c r="G74" s="43"/>
      <c r="H74" s="42"/>
      <c r="I74" s="44"/>
      <c r="J74" s="45"/>
      <c r="K74" s="44"/>
      <c r="L74" s="44"/>
    </row>
    <row r="75" spans="1:12">
      <c r="A75" s="207">
        <v>72</v>
      </c>
      <c r="B75" s="41" t="s">
        <v>95</v>
      </c>
      <c r="C75" s="42" t="s">
        <v>13</v>
      </c>
      <c r="D75" s="42"/>
      <c r="E75" s="42">
        <v>3</v>
      </c>
      <c r="F75" s="43"/>
      <c r="G75" s="43"/>
      <c r="H75" s="42"/>
      <c r="I75" s="44"/>
      <c r="J75" s="45"/>
      <c r="K75" s="44"/>
      <c r="L75" s="44"/>
    </row>
    <row r="76" spans="1:12">
      <c r="A76" s="207">
        <v>73</v>
      </c>
      <c r="B76" s="41" t="s">
        <v>96</v>
      </c>
      <c r="C76" s="42" t="s">
        <v>13</v>
      </c>
      <c r="D76" s="42"/>
      <c r="E76" s="42">
        <v>3</v>
      </c>
      <c r="F76" s="43"/>
      <c r="G76" s="43"/>
      <c r="H76" s="42"/>
      <c r="I76" s="44"/>
      <c r="J76" s="45"/>
      <c r="K76" s="44"/>
      <c r="L76" s="44"/>
    </row>
    <row r="77" spans="1:12">
      <c r="A77" s="207">
        <v>74</v>
      </c>
      <c r="B77" s="41" t="s">
        <v>639</v>
      </c>
      <c r="C77" s="42" t="s">
        <v>13</v>
      </c>
      <c r="D77" s="42"/>
      <c r="E77" s="42">
        <v>5</v>
      </c>
      <c r="F77" s="42"/>
      <c r="G77" s="43"/>
      <c r="H77" s="42"/>
      <c r="I77" s="42"/>
      <c r="J77" s="45"/>
      <c r="K77" s="42"/>
      <c r="L77" s="42"/>
    </row>
    <row r="78" spans="1:12">
      <c r="A78" s="207">
        <v>75</v>
      </c>
      <c r="B78" s="41" t="s">
        <v>98</v>
      </c>
      <c r="C78" s="42" t="s">
        <v>13</v>
      </c>
      <c r="D78" s="42"/>
      <c r="E78" s="42">
        <v>12</v>
      </c>
      <c r="F78" s="43"/>
      <c r="G78" s="43"/>
      <c r="H78" s="42"/>
      <c r="I78" s="44"/>
      <c r="J78" s="45"/>
      <c r="K78" s="44"/>
      <c r="L78" s="44"/>
    </row>
    <row r="79" spans="1:12">
      <c r="A79" s="207">
        <v>76</v>
      </c>
      <c r="B79" s="41" t="s">
        <v>99</v>
      </c>
      <c r="C79" s="42" t="s">
        <v>13</v>
      </c>
      <c r="D79" s="42"/>
      <c r="E79" s="42">
        <v>2</v>
      </c>
      <c r="F79" s="43"/>
      <c r="G79" s="43"/>
      <c r="H79" s="42"/>
      <c r="I79" s="44"/>
      <c r="J79" s="45"/>
      <c r="K79" s="44"/>
      <c r="L79" s="44"/>
    </row>
    <row r="80" spans="1:12" ht="30">
      <c r="A80" s="207">
        <v>77</v>
      </c>
      <c r="B80" s="41" t="s">
        <v>100</v>
      </c>
      <c r="C80" s="42" t="s">
        <v>13</v>
      </c>
      <c r="D80" s="42"/>
      <c r="E80" s="42">
        <v>2</v>
      </c>
      <c r="F80" s="43"/>
      <c r="G80" s="43"/>
      <c r="H80" s="42"/>
      <c r="I80" s="44"/>
      <c r="J80" s="45"/>
      <c r="K80" s="44"/>
      <c r="L80" s="44"/>
    </row>
    <row r="81" spans="1:12">
      <c r="A81" s="207">
        <v>78</v>
      </c>
      <c r="B81" s="41" t="s">
        <v>640</v>
      </c>
      <c r="C81" s="42" t="s">
        <v>13</v>
      </c>
      <c r="D81" s="42"/>
      <c r="E81" s="42">
        <v>2</v>
      </c>
      <c r="F81" s="42"/>
      <c r="G81" s="43"/>
      <c r="H81" s="42"/>
      <c r="I81" s="42"/>
      <c r="J81" s="45"/>
      <c r="K81" s="42"/>
      <c r="L81" s="42"/>
    </row>
    <row r="82" spans="1:12">
      <c r="A82" s="207">
        <v>79</v>
      </c>
      <c r="B82" s="41" t="s">
        <v>642</v>
      </c>
      <c r="C82" s="42" t="s">
        <v>13</v>
      </c>
      <c r="D82" s="42"/>
      <c r="E82" s="42">
        <v>2</v>
      </c>
      <c r="F82" s="42"/>
      <c r="G82" s="43"/>
      <c r="H82" s="42"/>
      <c r="I82" s="42"/>
      <c r="J82" s="45"/>
      <c r="K82" s="42"/>
      <c r="L82" s="42"/>
    </row>
    <row r="83" spans="1:12">
      <c r="A83" s="207">
        <v>80</v>
      </c>
      <c r="B83" s="41" t="s">
        <v>101</v>
      </c>
      <c r="C83" s="42" t="s">
        <v>13</v>
      </c>
      <c r="D83" s="42"/>
      <c r="E83" s="42">
        <v>30</v>
      </c>
      <c r="F83" s="43"/>
      <c r="G83" s="43"/>
      <c r="H83" s="42"/>
      <c r="I83" s="44"/>
      <c r="J83" s="45"/>
      <c r="K83" s="44"/>
      <c r="L83" s="44"/>
    </row>
    <row r="84" spans="1:12">
      <c r="A84" s="207">
        <v>81</v>
      </c>
      <c r="B84" s="41" t="s">
        <v>102</v>
      </c>
      <c r="C84" s="42" t="s">
        <v>13</v>
      </c>
      <c r="D84" s="42"/>
      <c r="E84" s="42">
        <v>10</v>
      </c>
      <c r="F84" s="43"/>
      <c r="G84" s="43"/>
      <c r="H84" s="42"/>
      <c r="I84" s="44"/>
      <c r="J84" s="45"/>
      <c r="K84" s="44"/>
      <c r="L84" s="44"/>
    </row>
    <row r="85" spans="1:12" ht="30">
      <c r="A85" s="207">
        <v>82</v>
      </c>
      <c r="B85" s="41" t="s">
        <v>103</v>
      </c>
      <c r="C85" s="42" t="s">
        <v>13</v>
      </c>
      <c r="D85" s="42"/>
      <c r="E85" s="42">
        <v>20</v>
      </c>
      <c r="F85" s="43"/>
      <c r="G85" s="43"/>
      <c r="H85" s="42"/>
      <c r="I85" s="44"/>
      <c r="J85" s="45"/>
      <c r="K85" s="44"/>
      <c r="L85" s="44"/>
    </row>
    <row r="86" spans="1:12">
      <c r="A86" s="207">
        <v>83</v>
      </c>
      <c r="B86" s="41" t="s">
        <v>1217</v>
      </c>
      <c r="C86" s="42" t="s">
        <v>13</v>
      </c>
      <c r="D86" s="42"/>
      <c r="E86" s="42">
        <v>10</v>
      </c>
      <c r="F86" s="43"/>
      <c r="G86" s="43"/>
      <c r="H86" s="42"/>
      <c r="I86" s="44"/>
      <c r="J86" s="45"/>
      <c r="K86" s="44"/>
      <c r="L86" s="44"/>
    </row>
    <row r="87" spans="1:12">
      <c r="A87" s="207">
        <v>84</v>
      </c>
      <c r="B87" s="41" t="s">
        <v>1218</v>
      </c>
      <c r="C87" s="42" t="s">
        <v>13</v>
      </c>
      <c r="D87" s="42"/>
      <c r="E87" s="42">
        <v>2</v>
      </c>
      <c r="F87" s="43"/>
      <c r="G87" s="43"/>
      <c r="H87" s="42"/>
      <c r="I87" s="44"/>
      <c r="J87" s="45"/>
      <c r="K87" s="44"/>
      <c r="L87" s="44"/>
    </row>
    <row r="88" spans="1:12">
      <c r="A88" s="207">
        <v>85</v>
      </c>
      <c r="B88" s="208" t="s">
        <v>1220</v>
      </c>
      <c r="C88" s="42" t="s">
        <v>13</v>
      </c>
      <c r="D88" s="42"/>
      <c r="E88" s="42">
        <v>3</v>
      </c>
      <c r="F88" s="43"/>
      <c r="G88" s="43"/>
      <c r="H88" s="42"/>
      <c r="I88" s="207"/>
      <c r="J88" s="45"/>
      <c r="K88" s="207"/>
      <c r="L88" s="207"/>
    </row>
    <row r="89" spans="1:12">
      <c r="A89" s="207">
        <v>86</v>
      </c>
      <c r="B89" s="41" t="s">
        <v>104</v>
      </c>
      <c r="C89" s="42" t="s">
        <v>13</v>
      </c>
      <c r="D89" s="42"/>
      <c r="E89" s="42">
        <v>1</v>
      </c>
      <c r="F89" s="43"/>
      <c r="G89" s="43"/>
      <c r="H89" s="42"/>
      <c r="I89" s="44"/>
      <c r="J89" s="45"/>
      <c r="K89" s="44"/>
      <c r="L89" s="44"/>
    </row>
    <row r="90" spans="1:12">
      <c r="A90" s="207">
        <v>87</v>
      </c>
      <c r="B90" s="41" t="s">
        <v>105</v>
      </c>
      <c r="C90" s="42" t="s">
        <v>13</v>
      </c>
      <c r="D90" s="42"/>
      <c r="E90" s="42">
        <v>1</v>
      </c>
      <c r="F90" s="43"/>
      <c r="G90" s="43"/>
      <c r="H90" s="42"/>
      <c r="I90" s="44"/>
      <c r="J90" s="45"/>
      <c r="K90" s="44"/>
      <c r="L90" s="44"/>
    </row>
    <row r="91" spans="1:12">
      <c r="A91" s="207">
        <v>88</v>
      </c>
      <c r="B91" s="41" t="s">
        <v>106</v>
      </c>
      <c r="C91" s="42" t="s">
        <v>13</v>
      </c>
      <c r="D91" s="42"/>
      <c r="E91" s="42">
        <v>1</v>
      </c>
      <c r="F91" s="43"/>
      <c r="G91" s="43"/>
      <c r="H91" s="42"/>
      <c r="I91" s="44"/>
      <c r="J91" s="45"/>
      <c r="K91" s="44"/>
      <c r="L91" s="44"/>
    </row>
    <row r="92" spans="1:12">
      <c r="A92" s="207">
        <v>89</v>
      </c>
      <c r="B92" s="41" t="s">
        <v>107</v>
      </c>
      <c r="C92" s="42" t="s">
        <v>13</v>
      </c>
      <c r="D92" s="42"/>
      <c r="E92" s="42">
        <v>1</v>
      </c>
      <c r="F92" s="43"/>
      <c r="G92" s="43"/>
      <c r="H92" s="42"/>
      <c r="I92" s="44"/>
      <c r="J92" s="45"/>
      <c r="K92" s="44"/>
      <c r="L92" s="44"/>
    </row>
    <row r="93" spans="1:12">
      <c r="A93" s="207">
        <v>90</v>
      </c>
      <c r="B93" s="41" t="s">
        <v>108</v>
      </c>
      <c r="C93" s="42" t="s">
        <v>13</v>
      </c>
      <c r="D93" s="42"/>
      <c r="E93" s="42">
        <v>2</v>
      </c>
      <c r="F93" s="43"/>
      <c r="G93" s="43"/>
      <c r="H93" s="42"/>
      <c r="I93" s="44"/>
      <c r="J93" s="45"/>
      <c r="K93" s="44"/>
      <c r="L93" s="44"/>
    </row>
    <row r="94" spans="1:12">
      <c r="A94" s="207">
        <v>91</v>
      </c>
      <c r="B94" s="41" t="s">
        <v>109</v>
      </c>
      <c r="C94" s="42" t="s">
        <v>13</v>
      </c>
      <c r="D94" s="42"/>
      <c r="E94" s="42">
        <v>2</v>
      </c>
      <c r="F94" s="43"/>
      <c r="G94" s="43"/>
      <c r="H94" s="42"/>
      <c r="I94" s="44"/>
      <c r="J94" s="45"/>
      <c r="K94" s="44"/>
      <c r="L94" s="44"/>
    </row>
    <row r="95" spans="1:12" ht="30">
      <c r="A95" s="207">
        <v>92</v>
      </c>
      <c r="B95" s="41" t="s">
        <v>110</v>
      </c>
      <c r="C95" s="42" t="s">
        <v>13</v>
      </c>
      <c r="D95" s="42"/>
      <c r="E95" s="42">
        <v>2</v>
      </c>
      <c r="F95" s="43"/>
      <c r="G95" s="43"/>
      <c r="H95" s="42"/>
      <c r="I95" s="44"/>
      <c r="J95" s="45"/>
      <c r="K95" s="44"/>
      <c r="L95" s="44"/>
    </row>
    <row r="96" spans="1:12" ht="30">
      <c r="A96" s="207">
        <v>93</v>
      </c>
      <c r="B96" s="41" t="s">
        <v>111</v>
      </c>
      <c r="C96" s="42" t="s">
        <v>13</v>
      </c>
      <c r="D96" s="42"/>
      <c r="E96" s="42">
        <v>2</v>
      </c>
      <c r="F96" s="43"/>
      <c r="G96" s="43"/>
      <c r="H96" s="42"/>
      <c r="I96" s="44"/>
      <c r="J96" s="45"/>
      <c r="K96" s="44"/>
      <c r="L96" s="44"/>
    </row>
    <row r="97" spans="1:12">
      <c r="A97" s="207">
        <v>94</v>
      </c>
      <c r="B97" s="41" t="s">
        <v>1221</v>
      </c>
      <c r="C97" s="42" t="s">
        <v>13</v>
      </c>
      <c r="D97" s="42"/>
      <c r="E97" s="42">
        <v>20</v>
      </c>
      <c r="F97" s="43"/>
      <c r="G97" s="43"/>
      <c r="H97" s="42"/>
      <c r="I97" s="44"/>
      <c r="J97" s="45"/>
      <c r="K97" s="44"/>
      <c r="L97" s="44"/>
    </row>
    <row r="98" spans="1:12">
      <c r="A98" s="207">
        <v>95</v>
      </c>
      <c r="B98" s="41" t="s">
        <v>112</v>
      </c>
      <c r="C98" s="42" t="s">
        <v>13</v>
      </c>
      <c r="D98" s="42"/>
      <c r="E98" s="42">
        <v>3</v>
      </c>
      <c r="F98" s="43"/>
      <c r="G98" s="43"/>
      <c r="H98" s="42"/>
      <c r="I98" s="44"/>
      <c r="J98" s="45"/>
      <c r="K98" s="44"/>
      <c r="L98" s="44"/>
    </row>
    <row r="99" spans="1:12">
      <c r="A99" s="207">
        <v>96</v>
      </c>
      <c r="B99" s="41" t="s">
        <v>113</v>
      </c>
      <c r="C99" s="42" t="s">
        <v>13</v>
      </c>
      <c r="D99" s="42"/>
      <c r="E99" s="42">
        <v>3</v>
      </c>
      <c r="F99" s="43"/>
      <c r="G99" s="43"/>
      <c r="H99" s="42"/>
      <c r="I99" s="44"/>
      <c r="J99" s="45"/>
      <c r="K99" s="44"/>
      <c r="L99" s="44"/>
    </row>
    <row r="100" spans="1:12">
      <c r="A100" s="207">
        <v>97</v>
      </c>
      <c r="B100" s="41" t="s">
        <v>114</v>
      </c>
      <c r="C100" s="42" t="s">
        <v>13</v>
      </c>
      <c r="D100" s="42"/>
      <c r="E100" s="42">
        <v>3</v>
      </c>
      <c r="F100" s="43"/>
      <c r="G100" s="43"/>
      <c r="H100" s="42"/>
      <c r="I100" s="44"/>
      <c r="J100" s="45"/>
      <c r="K100" s="44"/>
      <c r="L100" s="44"/>
    </row>
    <row r="101" spans="1:12">
      <c r="A101" s="207">
        <v>98</v>
      </c>
      <c r="B101" s="41" t="s">
        <v>115</v>
      </c>
      <c r="C101" s="42" t="s">
        <v>18</v>
      </c>
      <c r="D101" s="42"/>
      <c r="E101" s="42">
        <v>5</v>
      </c>
      <c r="F101" s="43"/>
      <c r="G101" s="43"/>
      <c r="H101" s="42"/>
      <c r="I101" s="44"/>
      <c r="J101" s="45"/>
      <c r="K101" s="44"/>
      <c r="L101" s="44"/>
    </row>
    <row r="102" spans="1:12">
      <c r="A102" s="207">
        <v>99</v>
      </c>
      <c r="B102" s="41" t="s">
        <v>116</v>
      </c>
      <c r="C102" s="42" t="s">
        <v>18</v>
      </c>
      <c r="D102" s="42"/>
      <c r="E102" s="42">
        <v>3</v>
      </c>
      <c r="F102" s="43"/>
      <c r="G102" s="43"/>
      <c r="H102" s="42"/>
      <c r="I102" s="44"/>
      <c r="J102" s="45"/>
      <c r="K102" s="44"/>
      <c r="L102" s="44"/>
    </row>
    <row r="103" spans="1:12">
      <c r="A103" s="207">
        <v>100</v>
      </c>
      <c r="B103" s="41" t="s">
        <v>117</v>
      </c>
      <c r="C103" s="42" t="s">
        <v>18</v>
      </c>
      <c r="D103" s="42"/>
      <c r="E103" s="42">
        <v>3</v>
      </c>
      <c r="F103" s="43"/>
      <c r="G103" s="43"/>
      <c r="H103" s="42"/>
      <c r="I103" s="44"/>
      <c r="J103" s="45"/>
      <c r="K103" s="44"/>
      <c r="L103" s="44"/>
    </row>
    <row r="104" spans="1:12" ht="30">
      <c r="A104" s="207">
        <v>101</v>
      </c>
      <c r="B104" s="41" t="s">
        <v>118</v>
      </c>
      <c r="C104" s="42" t="s">
        <v>18</v>
      </c>
      <c r="D104" s="42"/>
      <c r="E104" s="42">
        <v>5</v>
      </c>
      <c r="F104" s="43"/>
      <c r="G104" s="43"/>
      <c r="H104" s="42"/>
      <c r="I104" s="44"/>
      <c r="J104" s="45"/>
      <c r="K104" s="44"/>
      <c r="L104" s="44"/>
    </row>
    <row r="105" spans="1:12" ht="30">
      <c r="A105" s="207">
        <v>102</v>
      </c>
      <c r="B105" s="41" t="s">
        <v>120</v>
      </c>
      <c r="C105" s="42" t="s">
        <v>13</v>
      </c>
      <c r="D105" s="42"/>
      <c r="E105" s="42">
        <v>2</v>
      </c>
      <c r="F105" s="43"/>
      <c r="G105" s="43"/>
      <c r="H105" s="42"/>
      <c r="I105" s="44"/>
      <c r="J105" s="45"/>
      <c r="K105" s="44"/>
      <c r="L105" s="44"/>
    </row>
    <row r="106" spans="1:12" ht="45">
      <c r="A106" s="207">
        <v>103</v>
      </c>
      <c r="B106" s="41" t="s">
        <v>121</v>
      </c>
      <c r="C106" s="42" t="s">
        <v>18</v>
      </c>
      <c r="D106" s="42"/>
      <c r="E106" s="42">
        <v>2</v>
      </c>
      <c r="F106" s="43"/>
      <c r="G106" s="43"/>
      <c r="H106" s="42"/>
      <c r="I106" s="44"/>
      <c r="J106" s="45"/>
      <c r="K106" s="44"/>
      <c r="L106" s="44"/>
    </row>
    <row r="107" spans="1:12" ht="45">
      <c r="A107" s="207">
        <v>104</v>
      </c>
      <c r="B107" s="41" t="s">
        <v>122</v>
      </c>
      <c r="C107" s="42" t="s">
        <v>18</v>
      </c>
      <c r="D107" s="42"/>
      <c r="E107" s="42">
        <v>2</v>
      </c>
      <c r="F107" s="43"/>
      <c r="G107" s="43"/>
      <c r="H107" s="42"/>
      <c r="I107" s="44"/>
      <c r="J107" s="45"/>
      <c r="K107" s="44"/>
      <c r="L107" s="44"/>
    </row>
    <row r="108" spans="1:12">
      <c r="A108" s="207">
        <v>105</v>
      </c>
      <c r="B108" s="41" t="s">
        <v>643</v>
      </c>
      <c r="C108" s="42" t="s">
        <v>13</v>
      </c>
      <c r="D108" s="42"/>
      <c r="E108" s="42">
        <v>2</v>
      </c>
      <c r="F108" s="42"/>
      <c r="G108" s="43"/>
      <c r="H108" s="42"/>
      <c r="I108" s="42"/>
      <c r="J108" s="45"/>
      <c r="K108" s="42"/>
      <c r="L108" s="42"/>
    </row>
    <row r="109" spans="1:12" ht="30">
      <c r="A109" s="207">
        <v>106</v>
      </c>
      <c r="B109" s="41" t="s">
        <v>124</v>
      </c>
      <c r="C109" s="42" t="s">
        <v>13</v>
      </c>
      <c r="D109" s="42"/>
      <c r="E109" s="42">
        <v>4</v>
      </c>
      <c r="F109" s="43"/>
      <c r="G109" s="43"/>
      <c r="H109" s="42"/>
      <c r="I109" s="44"/>
      <c r="J109" s="45"/>
      <c r="K109" s="44"/>
      <c r="L109" s="44"/>
    </row>
    <row r="110" spans="1:12" ht="30">
      <c r="A110" s="207">
        <v>107</v>
      </c>
      <c r="B110" s="41" t="s">
        <v>125</v>
      </c>
      <c r="C110" s="42" t="s">
        <v>13</v>
      </c>
      <c r="D110" s="42"/>
      <c r="E110" s="42">
        <v>3</v>
      </c>
      <c r="F110" s="43"/>
      <c r="G110" s="43"/>
      <c r="H110" s="42"/>
      <c r="I110" s="44"/>
      <c r="J110" s="45"/>
      <c r="K110" s="44"/>
      <c r="L110" s="44"/>
    </row>
    <row r="111" spans="1:12">
      <c r="A111" s="207">
        <v>108</v>
      </c>
      <c r="B111" s="41" t="s">
        <v>127</v>
      </c>
      <c r="C111" s="42" t="s">
        <v>13</v>
      </c>
      <c r="D111" s="42"/>
      <c r="E111" s="42">
        <v>20</v>
      </c>
      <c r="F111" s="43"/>
      <c r="G111" s="43"/>
      <c r="H111" s="42"/>
      <c r="I111" s="44"/>
      <c r="J111" s="45"/>
      <c r="K111" s="44"/>
      <c r="L111" s="44"/>
    </row>
    <row r="112" spans="1:12">
      <c r="A112" s="207">
        <v>109</v>
      </c>
      <c r="B112" s="41" t="s">
        <v>128</v>
      </c>
      <c r="C112" s="42" t="s">
        <v>13</v>
      </c>
      <c r="D112" s="42"/>
      <c r="E112" s="42">
        <v>2</v>
      </c>
      <c r="F112" s="43"/>
      <c r="G112" s="43"/>
      <c r="H112" s="42"/>
      <c r="I112" s="44"/>
      <c r="J112" s="45"/>
      <c r="K112" s="44"/>
      <c r="L112" s="44"/>
    </row>
    <row r="113" spans="1:12">
      <c r="A113" s="207">
        <v>110</v>
      </c>
      <c r="B113" s="41" t="s">
        <v>129</v>
      </c>
      <c r="C113" s="42" t="s">
        <v>13</v>
      </c>
      <c r="D113" s="42"/>
      <c r="E113" s="42">
        <v>3</v>
      </c>
      <c r="F113" s="43"/>
      <c r="G113" s="43"/>
      <c r="H113" s="42"/>
      <c r="I113" s="44"/>
      <c r="J113" s="45"/>
      <c r="K113" s="44"/>
      <c r="L113" s="44"/>
    </row>
    <row r="114" spans="1:12" ht="30">
      <c r="A114" s="207">
        <v>111</v>
      </c>
      <c r="B114" s="41" t="s">
        <v>130</v>
      </c>
      <c r="C114" s="42" t="s">
        <v>13</v>
      </c>
      <c r="D114" s="42"/>
      <c r="E114" s="42">
        <v>3</v>
      </c>
      <c r="F114" s="43"/>
      <c r="G114" s="43"/>
      <c r="H114" s="42"/>
      <c r="I114" s="44"/>
      <c r="J114" s="45"/>
      <c r="K114" s="44"/>
      <c r="L114" s="44"/>
    </row>
    <row r="115" spans="1:12">
      <c r="A115" s="207">
        <v>112</v>
      </c>
      <c r="B115" s="41" t="s">
        <v>131</v>
      </c>
      <c r="C115" s="42" t="s">
        <v>13</v>
      </c>
      <c r="D115" s="42"/>
      <c r="E115" s="42">
        <v>5</v>
      </c>
      <c r="F115" s="43"/>
      <c r="G115" s="43"/>
      <c r="H115" s="42"/>
      <c r="I115" s="44"/>
      <c r="J115" s="45"/>
      <c r="K115" s="44"/>
      <c r="L115" s="44"/>
    </row>
    <row r="116" spans="1:12">
      <c r="A116" s="207">
        <v>113</v>
      </c>
      <c r="B116" s="41" t="s">
        <v>132</v>
      </c>
      <c r="C116" s="42" t="s">
        <v>13</v>
      </c>
      <c r="D116" s="42"/>
      <c r="E116" s="42">
        <v>3</v>
      </c>
      <c r="F116" s="43"/>
      <c r="G116" s="43"/>
      <c r="H116" s="42"/>
      <c r="I116" s="44"/>
      <c r="J116" s="45"/>
      <c r="K116" s="44"/>
      <c r="L116" s="44"/>
    </row>
    <row r="117" spans="1:12">
      <c r="A117" s="207">
        <v>114</v>
      </c>
      <c r="B117" s="41" t="s">
        <v>133</v>
      </c>
      <c r="C117" s="42" t="s">
        <v>13</v>
      </c>
      <c r="D117" s="42"/>
      <c r="E117" s="42">
        <v>20</v>
      </c>
      <c r="F117" s="43"/>
      <c r="G117" s="43"/>
      <c r="H117" s="42"/>
      <c r="I117" s="44"/>
      <c r="J117" s="45"/>
      <c r="K117" s="44"/>
      <c r="L117" s="44"/>
    </row>
    <row r="118" spans="1:12">
      <c r="A118" s="207">
        <v>115</v>
      </c>
      <c r="B118" s="41" t="s">
        <v>134</v>
      </c>
      <c r="C118" s="42" t="s">
        <v>13</v>
      </c>
      <c r="D118" s="42"/>
      <c r="E118" s="42">
        <v>2</v>
      </c>
      <c r="F118" s="43"/>
      <c r="G118" s="43"/>
      <c r="H118" s="42"/>
      <c r="I118" s="44"/>
      <c r="J118" s="45"/>
      <c r="K118" s="44"/>
      <c r="L118" s="44"/>
    </row>
    <row r="119" spans="1:12">
      <c r="A119" s="207">
        <v>116</v>
      </c>
      <c r="B119" s="41" t="s">
        <v>135</v>
      </c>
      <c r="C119" s="42" t="s">
        <v>13</v>
      </c>
      <c r="D119" s="42"/>
      <c r="E119" s="42">
        <v>2</v>
      </c>
      <c r="F119" s="43"/>
      <c r="G119" s="43"/>
      <c r="H119" s="42"/>
      <c r="I119" s="44"/>
      <c r="J119" s="45"/>
      <c r="K119" s="44"/>
      <c r="L119" s="44"/>
    </row>
    <row r="120" spans="1:12">
      <c r="A120" s="207">
        <v>117</v>
      </c>
      <c r="B120" s="41" t="s">
        <v>136</v>
      </c>
      <c r="C120" s="42" t="s">
        <v>13</v>
      </c>
      <c r="D120" s="42"/>
      <c r="E120" s="42">
        <v>12</v>
      </c>
      <c r="F120" s="43"/>
      <c r="G120" s="43"/>
      <c r="H120" s="42"/>
      <c r="I120" s="44"/>
      <c r="J120" s="45"/>
      <c r="K120" s="44"/>
      <c r="L120" s="44"/>
    </row>
    <row r="121" spans="1:12" ht="30">
      <c r="A121" s="207">
        <v>118</v>
      </c>
      <c r="B121" s="41" t="s">
        <v>1124</v>
      </c>
      <c r="C121" s="42" t="s">
        <v>13</v>
      </c>
      <c r="D121" s="42"/>
      <c r="E121" s="42">
        <v>4</v>
      </c>
      <c r="F121" s="43"/>
      <c r="G121" s="43"/>
      <c r="H121" s="42"/>
      <c r="I121" s="44"/>
      <c r="J121" s="45"/>
      <c r="K121" s="44"/>
      <c r="L121" s="44"/>
    </row>
    <row r="122" spans="1:12">
      <c r="A122" s="207">
        <v>119</v>
      </c>
      <c r="B122" s="41" t="s">
        <v>139</v>
      </c>
      <c r="C122" s="42" t="s">
        <v>13</v>
      </c>
      <c r="D122" s="42"/>
      <c r="E122" s="42">
        <v>3</v>
      </c>
      <c r="F122" s="43"/>
      <c r="G122" s="43"/>
      <c r="H122" s="42"/>
      <c r="I122" s="44"/>
      <c r="J122" s="45"/>
      <c r="K122" s="44"/>
      <c r="L122" s="44"/>
    </row>
    <row r="123" spans="1:12">
      <c r="A123" s="207">
        <v>120</v>
      </c>
      <c r="B123" s="41" t="s">
        <v>140</v>
      </c>
      <c r="C123" s="42" t="s">
        <v>13</v>
      </c>
      <c r="D123" s="42"/>
      <c r="E123" s="42">
        <v>3</v>
      </c>
      <c r="F123" s="43"/>
      <c r="G123" s="43"/>
      <c r="H123" s="42"/>
      <c r="I123" s="44"/>
      <c r="J123" s="45"/>
      <c r="K123" s="44"/>
      <c r="L123" s="44"/>
    </row>
    <row r="124" spans="1:12">
      <c r="A124" s="207">
        <v>121</v>
      </c>
      <c r="B124" s="41" t="s">
        <v>142</v>
      </c>
      <c r="C124" s="42" t="s">
        <v>13</v>
      </c>
      <c r="D124" s="42"/>
      <c r="E124" s="42">
        <v>2</v>
      </c>
      <c r="F124" s="43"/>
      <c r="G124" s="43"/>
      <c r="H124" s="42"/>
      <c r="I124" s="44"/>
      <c r="J124" s="45"/>
      <c r="K124" s="44"/>
      <c r="L124" s="44"/>
    </row>
    <row r="125" spans="1:12">
      <c r="A125" s="207">
        <v>122</v>
      </c>
      <c r="B125" s="41" t="s">
        <v>512</v>
      </c>
      <c r="C125" s="42" t="s">
        <v>13</v>
      </c>
      <c r="D125" s="42"/>
      <c r="E125" s="42">
        <v>2</v>
      </c>
      <c r="F125" s="43"/>
      <c r="G125" s="43"/>
      <c r="H125" s="207"/>
      <c r="I125" s="44"/>
      <c r="J125" s="45"/>
      <c r="K125" s="44"/>
      <c r="L125" s="44"/>
    </row>
    <row r="126" spans="1:12">
      <c r="A126" s="207">
        <v>123</v>
      </c>
      <c r="B126" s="41" t="s">
        <v>145</v>
      </c>
      <c r="C126" s="42" t="s">
        <v>13</v>
      </c>
      <c r="D126" s="42"/>
      <c r="E126" s="42">
        <v>2</v>
      </c>
      <c r="F126" s="43"/>
      <c r="G126" s="43"/>
      <c r="H126" s="42"/>
      <c r="I126" s="44"/>
      <c r="J126" s="45"/>
      <c r="K126" s="44"/>
      <c r="L126" s="44"/>
    </row>
    <row r="127" spans="1:12">
      <c r="A127" s="207">
        <v>124</v>
      </c>
      <c r="B127" s="41" t="s">
        <v>1224</v>
      </c>
      <c r="C127" s="42" t="s">
        <v>13</v>
      </c>
      <c r="D127" s="42"/>
      <c r="E127" s="42">
        <v>30</v>
      </c>
      <c r="F127" s="43"/>
      <c r="G127" s="43"/>
      <c r="H127" s="42"/>
      <c r="I127" s="44"/>
      <c r="J127" s="45"/>
      <c r="K127" s="44"/>
      <c r="L127" s="44"/>
    </row>
    <row r="128" spans="1:12">
      <c r="A128" s="207">
        <v>125</v>
      </c>
      <c r="B128" s="41" t="s">
        <v>151</v>
      </c>
      <c r="C128" s="42" t="s">
        <v>13</v>
      </c>
      <c r="D128" s="42"/>
      <c r="E128" s="42">
        <v>5</v>
      </c>
      <c r="F128" s="43"/>
      <c r="G128" s="43"/>
      <c r="H128" s="42"/>
      <c r="I128" s="44"/>
      <c r="J128" s="45"/>
      <c r="K128" s="44"/>
      <c r="L128" s="44"/>
    </row>
    <row r="129" spans="1:12">
      <c r="A129" s="207">
        <v>126</v>
      </c>
      <c r="B129" s="41" t="s">
        <v>152</v>
      </c>
      <c r="C129" s="42" t="s">
        <v>13</v>
      </c>
      <c r="D129" s="42"/>
      <c r="E129" s="42">
        <v>3</v>
      </c>
      <c r="F129" s="43"/>
      <c r="G129" s="43"/>
      <c r="H129" s="42"/>
      <c r="I129" s="44"/>
      <c r="J129" s="45"/>
      <c r="K129" s="44"/>
      <c r="L129" s="44"/>
    </row>
    <row r="130" spans="1:12">
      <c r="A130" s="207">
        <v>127</v>
      </c>
      <c r="B130" s="41" t="s">
        <v>153</v>
      </c>
      <c r="C130" s="42" t="s">
        <v>13</v>
      </c>
      <c r="D130" s="42"/>
      <c r="E130" s="42">
        <v>3</v>
      </c>
      <c r="F130" s="43"/>
      <c r="G130" s="43"/>
      <c r="H130" s="42"/>
      <c r="I130" s="44"/>
      <c r="J130" s="45"/>
      <c r="K130" s="44"/>
      <c r="L130" s="44"/>
    </row>
    <row r="131" spans="1:12" ht="75">
      <c r="A131" s="207">
        <v>128</v>
      </c>
      <c r="B131" s="41" t="s">
        <v>1130</v>
      </c>
      <c r="C131" s="42" t="s">
        <v>13</v>
      </c>
      <c r="D131" s="42"/>
      <c r="E131" s="42">
        <v>1</v>
      </c>
      <c r="F131" s="43"/>
      <c r="G131" s="43"/>
      <c r="H131" s="207"/>
      <c r="I131" s="44"/>
      <c r="J131" s="45"/>
      <c r="K131" s="44"/>
      <c r="L131" s="44"/>
    </row>
    <row r="132" spans="1:12">
      <c r="A132" s="207">
        <v>129</v>
      </c>
      <c r="B132" s="41" t="s">
        <v>157</v>
      </c>
      <c r="C132" s="42" t="s">
        <v>13</v>
      </c>
      <c r="D132" s="42"/>
      <c r="E132" s="42">
        <v>2</v>
      </c>
      <c r="F132" s="43"/>
      <c r="G132" s="43"/>
      <c r="H132" s="42"/>
      <c r="I132" s="207"/>
      <c r="J132" s="45"/>
      <c r="K132" s="207"/>
      <c r="L132" s="207"/>
    </row>
    <row r="133" spans="1:12">
      <c r="A133" s="207">
        <v>130</v>
      </c>
      <c r="B133" s="41" t="s">
        <v>158</v>
      </c>
      <c r="C133" s="42" t="s">
        <v>13</v>
      </c>
      <c r="D133" s="42"/>
      <c r="E133" s="42">
        <v>2</v>
      </c>
      <c r="F133" s="43"/>
      <c r="G133" s="43"/>
      <c r="H133" s="42"/>
      <c r="I133" s="44"/>
      <c r="J133" s="45"/>
      <c r="K133" s="44"/>
      <c r="L133" s="44"/>
    </row>
    <row r="134" spans="1:12">
      <c r="A134" s="207">
        <v>131</v>
      </c>
      <c r="B134" s="41" t="s">
        <v>1225</v>
      </c>
      <c r="C134" s="42" t="s">
        <v>13</v>
      </c>
      <c r="D134" s="42"/>
      <c r="E134" s="42">
        <v>1</v>
      </c>
      <c r="F134" s="43"/>
      <c r="G134" s="43"/>
      <c r="H134" s="42"/>
      <c r="I134" s="44"/>
      <c r="J134" s="45"/>
      <c r="K134" s="44"/>
      <c r="L134" s="44"/>
    </row>
    <row r="135" spans="1:12">
      <c r="A135" s="207">
        <v>132</v>
      </c>
      <c r="B135" s="41" t="s">
        <v>160</v>
      </c>
      <c r="C135" s="42" t="s">
        <v>13</v>
      </c>
      <c r="D135" s="42"/>
      <c r="E135" s="42">
        <v>3</v>
      </c>
      <c r="F135" s="43"/>
      <c r="G135" s="43"/>
      <c r="H135" s="42"/>
      <c r="I135" s="44"/>
      <c r="J135" s="45"/>
      <c r="K135" s="44"/>
      <c r="L135" s="44"/>
    </row>
    <row r="136" spans="1:12">
      <c r="A136" s="207">
        <v>133</v>
      </c>
      <c r="B136" s="41" t="s">
        <v>161</v>
      </c>
      <c r="C136" s="42" t="s">
        <v>13</v>
      </c>
      <c r="D136" s="42"/>
      <c r="E136" s="42">
        <v>3</v>
      </c>
      <c r="F136" s="43"/>
      <c r="G136" s="43"/>
      <c r="H136" s="42"/>
      <c r="I136" s="44"/>
      <c r="J136" s="45"/>
      <c r="K136" s="44"/>
      <c r="L136" s="44"/>
    </row>
    <row r="137" spans="1:12">
      <c r="A137" s="207">
        <v>134</v>
      </c>
      <c r="B137" s="41" t="s">
        <v>514</v>
      </c>
      <c r="C137" s="42" t="s">
        <v>13</v>
      </c>
      <c r="D137" s="42"/>
      <c r="E137" s="42">
        <v>15</v>
      </c>
      <c r="F137" s="43"/>
      <c r="G137" s="43"/>
      <c r="H137" s="207"/>
      <c r="I137" s="44"/>
      <c r="J137" s="45"/>
      <c r="K137" s="44"/>
      <c r="L137" s="44"/>
    </row>
    <row r="138" spans="1:12" ht="30">
      <c r="A138" s="207">
        <v>135</v>
      </c>
      <c r="B138" s="41" t="s">
        <v>163</v>
      </c>
      <c r="C138" s="42" t="s">
        <v>13</v>
      </c>
      <c r="D138" s="42"/>
      <c r="E138" s="42">
        <v>3</v>
      </c>
      <c r="F138" s="43"/>
      <c r="G138" s="43"/>
      <c r="H138" s="42"/>
      <c r="I138" s="44"/>
      <c r="J138" s="45"/>
      <c r="K138" s="44"/>
      <c r="L138" s="44"/>
    </row>
    <row r="139" spans="1:12" ht="30">
      <c r="A139" s="207">
        <v>136</v>
      </c>
      <c r="B139" s="41" t="s">
        <v>164</v>
      </c>
      <c r="C139" s="42" t="s">
        <v>13</v>
      </c>
      <c r="D139" s="42"/>
      <c r="E139" s="42">
        <v>3</v>
      </c>
      <c r="F139" s="43"/>
      <c r="G139" s="43"/>
      <c r="H139" s="42"/>
      <c r="I139" s="44"/>
      <c r="J139" s="45"/>
      <c r="K139" s="44"/>
      <c r="L139" s="44"/>
    </row>
    <row r="140" spans="1:12">
      <c r="A140" s="207">
        <v>137</v>
      </c>
      <c r="B140" s="41" t="s">
        <v>646</v>
      </c>
      <c r="C140" s="42" t="s">
        <v>13</v>
      </c>
      <c r="D140" s="42"/>
      <c r="E140" s="42">
        <v>2</v>
      </c>
      <c r="F140" s="42"/>
      <c r="G140" s="43"/>
      <c r="H140" s="42"/>
      <c r="I140" s="42"/>
      <c r="J140" s="45"/>
      <c r="K140" s="42"/>
      <c r="L140" s="42"/>
    </row>
    <row r="141" spans="1:12">
      <c r="A141" s="207">
        <v>138</v>
      </c>
      <c r="B141" s="41" t="s">
        <v>165</v>
      </c>
      <c r="C141" s="42" t="s">
        <v>13</v>
      </c>
      <c r="D141" s="42"/>
      <c r="E141" s="42">
        <v>20</v>
      </c>
      <c r="F141" s="43"/>
      <c r="G141" s="43"/>
      <c r="H141" s="42"/>
      <c r="I141" s="44"/>
      <c r="J141" s="45"/>
      <c r="K141" s="44"/>
      <c r="L141" s="44"/>
    </row>
    <row r="142" spans="1:12">
      <c r="A142" s="207">
        <v>139</v>
      </c>
      <c r="B142" s="41" t="s">
        <v>166</v>
      </c>
      <c r="C142" s="42" t="s">
        <v>13</v>
      </c>
      <c r="D142" s="42"/>
      <c r="E142" s="42">
        <v>2</v>
      </c>
      <c r="F142" s="43"/>
      <c r="G142" s="43"/>
      <c r="H142" s="42"/>
      <c r="I142" s="44"/>
      <c r="J142" s="45"/>
      <c r="K142" s="44"/>
      <c r="L142" s="44"/>
    </row>
    <row r="143" spans="1:12">
      <c r="A143" s="207">
        <v>140</v>
      </c>
      <c r="B143" s="41" t="s">
        <v>167</v>
      </c>
      <c r="C143" s="42" t="s">
        <v>13</v>
      </c>
      <c r="D143" s="42"/>
      <c r="E143" s="42">
        <v>8</v>
      </c>
      <c r="F143" s="43"/>
      <c r="G143" s="43"/>
      <c r="H143" s="42"/>
      <c r="I143" s="44"/>
      <c r="J143" s="45"/>
      <c r="K143" s="44"/>
      <c r="L143" s="44"/>
    </row>
    <row r="144" spans="1:12">
      <c r="A144" s="207">
        <v>141</v>
      </c>
      <c r="B144" s="41" t="s">
        <v>168</v>
      </c>
      <c r="C144" s="42" t="s">
        <v>13</v>
      </c>
      <c r="D144" s="42"/>
      <c r="E144" s="42">
        <v>2</v>
      </c>
      <c r="F144" s="43"/>
      <c r="G144" s="43"/>
      <c r="H144" s="42"/>
      <c r="I144" s="44"/>
      <c r="J144" s="45"/>
      <c r="K144" s="44"/>
      <c r="L144" s="44"/>
    </row>
    <row r="145" spans="1:12">
      <c r="A145" s="207">
        <v>142</v>
      </c>
      <c r="B145" s="41" t="s">
        <v>169</v>
      </c>
      <c r="C145" s="42" t="s">
        <v>13</v>
      </c>
      <c r="D145" s="42"/>
      <c r="E145" s="42">
        <v>2</v>
      </c>
      <c r="F145" s="43"/>
      <c r="G145" s="43"/>
      <c r="H145" s="42"/>
      <c r="I145" s="44"/>
      <c r="J145" s="45"/>
      <c r="K145" s="44"/>
      <c r="L145" s="44"/>
    </row>
    <row r="146" spans="1:12">
      <c r="A146" s="207">
        <v>143</v>
      </c>
      <c r="B146" s="41" t="s">
        <v>170</v>
      </c>
      <c r="C146" s="42" t="s">
        <v>13</v>
      </c>
      <c r="D146" s="42"/>
      <c r="E146" s="42">
        <v>4</v>
      </c>
      <c r="F146" s="43"/>
      <c r="G146" s="43"/>
      <c r="H146" s="42"/>
      <c r="I146" s="44"/>
      <c r="J146" s="45"/>
      <c r="K146" s="44"/>
      <c r="L146" s="44"/>
    </row>
    <row r="147" spans="1:12" ht="45">
      <c r="A147" s="207">
        <v>144</v>
      </c>
      <c r="B147" s="41" t="s">
        <v>1227</v>
      </c>
      <c r="C147" s="42" t="s">
        <v>13</v>
      </c>
      <c r="D147" s="42"/>
      <c r="E147" s="42">
        <v>20</v>
      </c>
      <c r="F147" s="43"/>
      <c r="G147" s="43"/>
      <c r="H147" s="42"/>
      <c r="I147" s="44"/>
      <c r="J147" s="45"/>
      <c r="K147" s="44"/>
      <c r="L147" s="44"/>
    </row>
    <row r="148" spans="1:12" ht="45">
      <c r="A148" s="207">
        <v>145</v>
      </c>
      <c r="B148" s="41" t="s">
        <v>1228</v>
      </c>
      <c r="C148" s="42" t="s">
        <v>13</v>
      </c>
      <c r="D148" s="42"/>
      <c r="E148" s="42">
        <v>10</v>
      </c>
      <c r="F148" s="43"/>
      <c r="G148" s="43"/>
      <c r="H148" s="42"/>
      <c r="I148" s="44"/>
      <c r="J148" s="45"/>
      <c r="K148" s="44"/>
      <c r="L148" s="44"/>
    </row>
    <row r="149" spans="1:12" ht="30">
      <c r="A149" s="207">
        <v>146</v>
      </c>
      <c r="B149" s="41" t="s">
        <v>1226</v>
      </c>
      <c r="C149" s="42" t="s">
        <v>13</v>
      </c>
      <c r="D149" s="42"/>
      <c r="E149" s="42">
        <v>15</v>
      </c>
      <c r="F149" s="43"/>
      <c r="G149" s="43"/>
      <c r="H149" s="42"/>
      <c r="I149" s="44"/>
      <c r="J149" s="45"/>
      <c r="K149" s="44"/>
      <c r="L149" s="44"/>
    </row>
    <row r="150" spans="1:12">
      <c r="A150" s="207">
        <v>147</v>
      </c>
      <c r="B150" s="41" t="s">
        <v>172</v>
      </c>
      <c r="C150" s="42" t="s">
        <v>13</v>
      </c>
      <c r="D150" s="42"/>
      <c r="E150" s="42">
        <v>20</v>
      </c>
      <c r="F150" s="43"/>
      <c r="G150" s="43"/>
      <c r="H150" s="42"/>
      <c r="I150" s="44"/>
      <c r="J150" s="45"/>
      <c r="K150" s="44"/>
      <c r="L150" s="44"/>
    </row>
    <row r="151" spans="1:12">
      <c r="A151" s="207">
        <v>148</v>
      </c>
      <c r="B151" s="41" t="s">
        <v>1251</v>
      </c>
      <c r="C151" s="42" t="s">
        <v>13</v>
      </c>
      <c r="D151" s="42"/>
      <c r="E151" s="42">
        <v>2</v>
      </c>
      <c r="F151" s="43"/>
      <c r="G151" s="43"/>
      <c r="H151" s="42"/>
      <c r="I151" s="44"/>
      <c r="J151" s="45"/>
      <c r="K151" s="44"/>
      <c r="L151" s="44"/>
    </row>
    <row r="152" spans="1:12">
      <c r="A152" s="207">
        <v>149</v>
      </c>
      <c r="B152" s="41" t="s">
        <v>175</v>
      </c>
      <c r="C152" s="42" t="s">
        <v>13</v>
      </c>
      <c r="D152" s="42"/>
      <c r="E152" s="42">
        <v>5</v>
      </c>
      <c r="F152" s="43"/>
      <c r="G152" s="43"/>
      <c r="H152" s="42"/>
      <c r="I152" s="44"/>
      <c r="J152" s="45"/>
      <c r="K152" s="44"/>
      <c r="L152" s="44"/>
    </row>
    <row r="153" spans="1:12">
      <c r="A153" s="207">
        <v>150</v>
      </c>
      <c r="B153" s="41" t="s">
        <v>657</v>
      </c>
      <c r="C153" s="42" t="s">
        <v>13</v>
      </c>
      <c r="D153" s="42"/>
      <c r="E153" s="42">
        <v>2</v>
      </c>
      <c r="F153" s="42"/>
      <c r="G153" s="43"/>
      <c r="H153" s="42"/>
      <c r="I153" s="42"/>
      <c r="J153" s="45"/>
      <c r="K153" s="42"/>
      <c r="L153" s="42"/>
    </row>
    <row r="154" spans="1:12">
      <c r="A154" s="207">
        <v>151</v>
      </c>
      <c r="B154" s="41" t="s">
        <v>177</v>
      </c>
      <c r="C154" s="42" t="s">
        <v>13</v>
      </c>
      <c r="D154" s="42"/>
      <c r="E154" s="42">
        <v>3</v>
      </c>
      <c r="F154" s="43"/>
      <c r="G154" s="43"/>
      <c r="H154" s="42"/>
      <c r="I154" s="44"/>
      <c r="J154" s="45"/>
      <c r="K154" s="44"/>
      <c r="L154" s="44"/>
    </row>
    <row r="155" spans="1:12">
      <c r="A155" s="207">
        <v>152</v>
      </c>
      <c r="B155" s="41" t="s">
        <v>178</v>
      </c>
      <c r="C155" s="42" t="s">
        <v>13</v>
      </c>
      <c r="D155" s="42"/>
      <c r="E155" s="42">
        <v>3</v>
      </c>
      <c r="F155" s="43"/>
      <c r="G155" s="43"/>
      <c r="H155" s="42"/>
      <c r="I155" s="44"/>
      <c r="J155" s="45"/>
      <c r="K155" s="44"/>
      <c r="L155" s="44"/>
    </row>
    <row r="156" spans="1:12">
      <c r="A156" s="207">
        <v>153</v>
      </c>
      <c r="B156" s="41" t="s">
        <v>179</v>
      </c>
      <c r="C156" s="42" t="s">
        <v>18</v>
      </c>
      <c r="D156" s="42"/>
      <c r="E156" s="42">
        <v>3</v>
      </c>
      <c r="F156" s="43"/>
      <c r="G156" s="43"/>
      <c r="H156" s="42"/>
      <c r="I156" s="44"/>
      <c r="J156" s="45"/>
      <c r="K156" s="44"/>
      <c r="L156" s="44"/>
    </row>
    <row r="157" spans="1:12">
      <c r="A157" s="207">
        <v>154</v>
      </c>
      <c r="B157" s="41" t="s">
        <v>182</v>
      </c>
      <c r="C157" s="42" t="s">
        <v>13</v>
      </c>
      <c r="D157" s="42"/>
      <c r="E157" s="42">
        <v>3</v>
      </c>
      <c r="F157" s="43"/>
      <c r="G157" s="43"/>
      <c r="H157" s="42"/>
      <c r="I157" s="44"/>
      <c r="J157" s="45"/>
      <c r="K157" s="44"/>
      <c r="L157" s="44"/>
    </row>
    <row r="158" spans="1:12" ht="30">
      <c r="A158" s="207">
        <v>155</v>
      </c>
      <c r="B158" s="41" t="s">
        <v>1229</v>
      </c>
      <c r="C158" s="42" t="s">
        <v>13</v>
      </c>
      <c r="D158" s="42"/>
      <c r="E158" s="42">
        <v>15</v>
      </c>
      <c r="F158" s="43"/>
      <c r="G158" s="43"/>
      <c r="H158" s="42"/>
      <c r="I158" s="44"/>
      <c r="J158" s="45"/>
      <c r="K158" s="44"/>
      <c r="L158" s="44"/>
    </row>
    <row r="159" spans="1:12">
      <c r="A159" s="207">
        <v>156</v>
      </c>
      <c r="B159" s="209" t="s">
        <v>184</v>
      </c>
      <c r="C159" s="210" t="s">
        <v>13</v>
      </c>
      <c r="D159" s="210"/>
      <c r="E159" s="210">
        <v>8</v>
      </c>
      <c r="F159" s="211"/>
      <c r="G159" s="43"/>
      <c r="H159" s="210"/>
      <c r="I159" s="212"/>
      <c r="J159" s="45"/>
      <c r="K159" s="212"/>
      <c r="L159" s="212"/>
    </row>
    <row r="160" spans="1:12">
      <c r="A160" s="207">
        <v>157</v>
      </c>
      <c r="B160" s="41" t="s">
        <v>185</v>
      </c>
      <c r="C160" s="42" t="s">
        <v>13</v>
      </c>
      <c r="D160" s="42"/>
      <c r="E160" s="42">
        <v>8</v>
      </c>
      <c r="F160" s="43"/>
      <c r="G160" s="43"/>
      <c r="H160" s="42"/>
      <c r="I160" s="44"/>
      <c r="J160" s="45"/>
      <c r="K160" s="44"/>
      <c r="L160" s="44"/>
    </row>
    <row r="161" spans="1:12" ht="30">
      <c r="A161" s="207">
        <v>158</v>
      </c>
      <c r="B161" s="41" t="s">
        <v>186</v>
      </c>
      <c r="C161" s="42" t="s">
        <v>13</v>
      </c>
      <c r="D161" s="42"/>
      <c r="E161" s="42">
        <v>5</v>
      </c>
      <c r="F161" s="43"/>
      <c r="G161" s="43"/>
      <c r="H161" s="42"/>
      <c r="I161" s="44"/>
      <c r="J161" s="45"/>
      <c r="K161" s="44"/>
      <c r="L161" s="44"/>
    </row>
    <row r="162" spans="1:12">
      <c r="A162" s="207">
        <v>159</v>
      </c>
      <c r="B162" s="41" t="s">
        <v>187</v>
      </c>
      <c r="C162" s="42" t="s">
        <v>13</v>
      </c>
      <c r="D162" s="42"/>
      <c r="E162" s="42">
        <v>5</v>
      </c>
      <c r="F162" s="43"/>
      <c r="G162" s="43"/>
      <c r="H162" s="42"/>
      <c r="I162" s="44"/>
      <c r="J162" s="45"/>
      <c r="K162" s="44"/>
      <c r="L162" s="44"/>
    </row>
    <row r="163" spans="1:12" ht="30">
      <c r="A163" s="207">
        <v>160</v>
      </c>
      <c r="B163" s="41" t="s">
        <v>188</v>
      </c>
      <c r="C163" s="42" t="s">
        <v>13</v>
      </c>
      <c r="D163" s="42"/>
      <c r="E163" s="42">
        <v>10</v>
      </c>
      <c r="F163" s="43"/>
      <c r="G163" s="43"/>
      <c r="H163" s="42"/>
      <c r="I163" s="44"/>
      <c r="J163" s="45"/>
      <c r="K163" s="44"/>
      <c r="L163" s="44"/>
    </row>
    <row r="164" spans="1:12">
      <c r="A164" s="207">
        <v>161</v>
      </c>
      <c r="B164" s="41" t="s">
        <v>193</v>
      </c>
      <c r="C164" s="42" t="s">
        <v>13</v>
      </c>
      <c r="D164" s="42"/>
      <c r="E164" s="42">
        <v>3</v>
      </c>
      <c r="F164" s="43"/>
      <c r="G164" s="43"/>
      <c r="H164" s="42"/>
      <c r="I164" s="44"/>
      <c r="J164" s="45"/>
      <c r="K164" s="44"/>
      <c r="L164" s="44"/>
    </row>
    <row r="165" spans="1:12">
      <c r="A165" s="207">
        <v>162</v>
      </c>
      <c r="B165" s="41" t="s">
        <v>194</v>
      </c>
      <c r="C165" s="42" t="s">
        <v>13</v>
      </c>
      <c r="D165" s="42"/>
      <c r="E165" s="42">
        <v>10</v>
      </c>
      <c r="F165" s="43"/>
      <c r="G165" s="43"/>
      <c r="H165" s="42"/>
      <c r="I165" s="44"/>
      <c r="J165" s="45"/>
      <c r="K165" s="44"/>
      <c r="L165" s="44"/>
    </row>
    <row r="166" spans="1:12" ht="60">
      <c r="A166" s="207">
        <v>163</v>
      </c>
      <c r="B166" s="41" t="s">
        <v>1204</v>
      </c>
      <c r="C166" s="42" t="s">
        <v>13</v>
      </c>
      <c r="D166" s="42"/>
      <c r="E166" s="42">
        <v>8</v>
      </c>
      <c r="F166" s="43"/>
      <c r="G166" s="43"/>
      <c r="H166" s="42"/>
      <c r="I166" s="44"/>
      <c r="J166" s="45"/>
      <c r="K166" s="44"/>
      <c r="L166" s="44"/>
    </row>
    <row r="167" spans="1:12">
      <c r="A167" s="207">
        <v>164</v>
      </c>
      <c r="B167" s="41" t="s">
        <v>197</v>
      </c>
      <c r="C167" s="42" t="s">
        <v>13</v>
      </c>
      <c r="D167" s="42"/>
      <c r="E167" s="42">
        <v>3</v>
      </c>
      <c r="F167" s="43"/>
      <c r="G167" s="43"/>
      <c r="H167" s="42"/>
      <c r="I167" s="44"/>
      <c r="J167" s="45"/>
      <c r="K167" s="44"/>
      <c r="L167" s="44"/>
    </row>
    <row r="168" spans="1:12">
      <c r="A168" s="207">
        <v>165</v>
      </c>
      <c r="B168" s="41" t="s">
        <v>1258</v>
      </c>
      <c r="C168" s="42" t="s">
        <v>13</v>
      </c>
      <c r="D168" s="42"/>
      <c r="E168" s="42">
        <v>1</v>
      </c>
      <c r="F168" s="43"/>
      <c r="G168" s="43"/>
      <c r="H168" s="42"/>
      <c r="I168" s="44"/>
      <c r="J168" s="45"/>
      <c r="K168" s="44"/>
      <c r="L168" s="44"/>
    </row>
    <row r="169" spans="1:12">
      <c r="A169" s="207">
        <v>166</v>
      </c>
      <c r="B169" s="41" t="s">
        <v>1230</v>
      </c>
      <c r="C169" s="42" t="s">
        <v>13</v>
      </c>
      <c r="D169" s="42"/>
      <c r="E169" s="42">
        <v>2</v>
      </c>
      <c r="F169" s="43"/>
      <c r="G169" s="43"/>
      <c r="H169" s="42"/>
      <c r="I169" s="44"/>
      <c r="J169" s="45"/>
      <c r="K169" s="44"/>
      <c r="L169" s="44"/>
    </row>
    <row r="170" spans="1:12">
      <c r="A170" s="207">
        <v>167</v>
      </c>
      <c r="B170" s="41" t="s">
        <v>198</v>
      </c>
      <c r="C170" s="42" t="s">
        <v>13</v>
      </c>
      <c r="D170" s="42"/>
      <c r="E170" s="42">
        <v>20</v>
      </c>
      <c r="F170" s="43"/>
      <c r="G170" s="43"/>
      <c r="H170" s="42"/>
      <c r="I170" s="44"/>
      <c r="J170" s="45"/>
      <c r="K170" s="44"/>
      <c r="L170" s="44"/>
    </row>
    <row r="171" spans="1:12">
      <c r="A171" s="207">
        <v>168</v>
      </c>
      <c r="B171" s="41" t="s">
        <v>199</v>
      </c>
      <c r="C171" s="42" t="s">
        <v>13</v>
      </c>
      <c r="D171" s="42"/>
      <c r="E171" s="42">
        <v>60</v>
      </c>
      <c r="F171" s="43"/>
      <c r="G171" s="43"/>
      <c r="H171" s="42"/>
      <c r="I171" s="44"/>
      <c r="J171" s="45"/>
      <c r="K171" s="44"/>
      <c r="L171" s="44"/>
    </row>
    <row r="172" spans="1:12">
      <c r="A172" s="207">
        <v>169</v>
      </c>
      <c r="B172" s="41" t="s">
        <v>200</v>
      </c>
      <c r="C172" s="42" t="s">
        <v>13</v>
      </c>
      <c r="D172" s="42"/>
      <c r="E172" s="42">
        <v>2</v>
      </c>
      <c r="F172" s="43"/>
      <c r="G172" s="43"/>
      <c r="H172" s="42"/>
      <c r="I172" s="44"/>
      <c r="J172" s="45"/>
      <c r="K172" s="44"/>
      <c r="L172" s="44"/>
    </row>
    <row r="173" spans="1:12">
      <c r="A173" s="207">
        <v>170</v>
      </c>
      <c r="B173" s="41" t="s">
        <v>201</v>
      </c>
      <c r="C173" s="42" t="s">
        <v>13</v>
      </c>
      <c r="D173" s="42"/>
      <c r="E173" s="42">
        <v>3</v>
      </c>
      <c r="F173" s="43"/>
      <c r="G173" s="43"/>
      <c r="H173" s="42"/>
      <c r="I173" s="44"/>
      <c r="J173" s="45"/>
      <c r="K173" s="44"/>
      <c r="L173" s="44"/>
    </row>
    <row r="174" spans="1:12" ht="30">
      <c r="A174" s="207">
        <v>171</v>
      </c>
      <c r="B174" s="41" t="s">
        <v>1231</v>
      </c>
      <c r="C174" s="42" t="s">
        <v>13</v>
      </c>
      <c r="D174" s="42"/>
      <c r="E174" s="42">
        <v>20</v>
      </c>
      <c r="F174" s="43"/>
      <c r="G174" s="43"/>
      <c r="H174" s="42"/>
      <c r="I174" s="44"/>
      <c r="J174" s="45"/>
      <c r="K174" s="44"/>
      <c r="L174" s="44"/>
    </row>
    <row r="175" spans="1:12" ht="30">
      <c r="A175" s="207">
        <v>172</v>
      </c>
      <c r="B175" s="41" t="s">
        <v>1232</v>
      </c>
      <c r="C175" s="42" t="s">
        <v>13</v>
      </c>
      <c r="D175" s="42"/>
      <c r="E175" s="42">
        <v>20</v>
      </c>
      <c r="F175" s="43"/>
      <c r="G175" s="43"/>
      <c r="H175" s="42"/>
      <c r="I175" s="44"/>
      <c r="J175" s="45"/>
      <c r="K175" s="44"/>
      <c r="L175" s="44"/>
    </row>
    <row r="176" spans="1:12" ht="30">
      <c r="A176" s="207">
        <v>173</v>
      </c>
      <c r="B176" s="41" t="s">
        <v>204</v>
      </c>
      <c r="C176" s="42" t="s">
        <v>13</v>
      </c>
      <c r="D176" s="42"/>
      <c r="E176" s="42">
        <v>3</v>
      </c>
      <c r="F176" s="43"/>
      <c r="G176" s="43"/>
      <c r="H176" s="42"/>
      <c r="I176" s="44"/>
      <c r="J176" s="45"/>
      <c r="K176" s="44"/>
      <c r="L176" s="44"/>
    </row>
    <row r="177" spans="1:12">
      <c r="A177" s="207">
        <v>174</v>
      </c>
      <c r="B177" s="41" t="s">
        <v>205</v>
      </c>
      <c r="C177" s="42" t="s">
        <v>13</v>
      </c>
      <c r="D177" s="42"/>
      <c r="E177" s="42">
        <v>3</v>
      </c>
      <c r="F177" s="43"/>
      <c r="G177" s="43"/>
      <c r="H177" s="42"/>
      <c r="I177" s="44"/>
      <c r="J177" s="45"/>
      <c r="K177" s="44"/>
      <c r="L177" s="44"/>
    </row>
    <row r="178" spans="1:12">
      <c r="A178" s="207">
        <v>175</v>
      </c>
      <c r="B178" s="41" t="s">
        <v>206</v>
      </c>
      <c r="C178" s="42" t="s">
        <v>13</v>
      </c>
      <c r="D178" s="42"/>
      <c r="E178" s="42">
        <v>3</v>
      </c>
      <c r="F178" s="43"/>
      <c r="G178" s="43"/>
      <c r="H178" s="42"/>
      <c r="I178" s="44"/>
      <c r="J178" s="45"/>
      <c r="K178" s="44"/>
      <c r="L178" s="44"/>
    </row>
    <row r="179" spans="1:12">
      <c r="A179" s="207">
        <v>176</v>
      </c>
      <c r="B179" s="41" t="s">
        <v>207</v>
      </c>
      <c r="C179" s="42" t="s">
        <v>13</v>
      </c>
      <c r="D179" s="42"/>
      <c r="E179" s="42">
        <v>25</v>
      </c>
      <c r="F179" s="43"/>
      <c r="G179" s="43"/>
      <c r="H179" s="42"/>
      <c r="I179" s="44"/>
      <c r="J179" s="45"/>
      <c r="K179" s="44"/>
      <c r="L179" s="44"/>
    </row>
    <row r="180" spans="1:12" ht="30">
      <c r="A180" s="207">
        <v>177</v>
      </c>
      <c r="B180" s="41" t="s">
        <v>208</v>
      </c>
      <c r="C180" s="42" t="s">
        <v>13</v>
      </c>
      <c r="D180" s="42"/>
      <c r="E180" s="42">
        <v>5</v>
      </c>
      <c r="F180" s="43"/>
      <c r="G180" s="43"/>
      <c r="H180" s="42"/>
      <c r="I180" s="44"/>
      <c r="J180" s="45"/>
      <c r="K180" s="44"/>
      <c r="L180" s="44"/>
    </row>
    <row r="181" spans="1:12" ht="30">
      <c r="A181" s="207">
        <v>178</v>
      </c>
      <c r="B181" s="41" t="s">
        <v>1260</v>
      </c>
      <c r="C181" s="42" t="s">
        <v>13</v>
      </c>
      <c r="D181" s="42"/>
      <c r="E181" s="42">
        <v>10</v>
      </c>
      <c r="F181" s="43"/>
      <c r="G181" s="43"/>
      <c r="H181" s="42"/>
      <c r="I181" s="44"/>
      <c r="J181" s="45"/>
      <c r="K181" s="44"/>
      <c r="L181" s="44"/>
    </row>
    <row r="182" spans="1:12">
      <c r="A182" s="207">
        <v>179</v>
      </c>
      <c r="B182" s="41" t="s">
        <v>1259</v>
      </c>
      <c r="C182" s="42" t="s">
        <v>13</v>
      </c>
      <c r="D182" s="42"/>
      <c r="E182" s="42">
        <v>2</v>
      </c>
      <c r="F182" s="43"/>
      <c r="G182" s="43"/>
      <c r="H182" s="42"/>
      <c r="I182" s="44"/>
      <c r="J182" s="45"/>
      <c r="K182" s="44"/>
      <c r="L182" s="44"/>
    </row>
    <row r="183" spans="1:12">
      <c r="A183" s="207">
        <v>180</v>
      </c>
      <c r="B183" s="41" t="s">
        <v>209</v>
      </c>
      <c r="C183" s="42" t="s">
        <v>13</v>
      </c>
      <c r="D183" s="42"/>
      <c r="E183" s="42">
        <v>15</v>
      </c>
      <c r="F183" s="43"/>
      <c r="G183" s="43"/>
      <c r="H183" s="42"/>
      <c r="I183" s="44"/>
      <c r="J183" s="45"/>
      <c r="K183" s="44"/>
      <c r="L183" s="44"/>
    </row>
    <row r="184" spans="1:12">
      <c r="A184" s="207">
        <v>181</v>
      </c>
      <c r="B184" s="41" t="s">
        <v>210</v>
      </c>
      <c r="C184" s="42" t="s">
        <v>13</v>
      </c>
      <c r="D184" s="42"/>
      <c r="E184" s="42">
        <v>4</v>
      </c>
      <c r="F184" s="43"/>
      <c r="G184" s="43"/>
      <c r="H184" s="42"/>
      <c r="I184" s="44"/>
      <c r="J184" s="45"/>
      <c r="K184" s="44"/>
      <c r="L184" s="44"/>
    </row>
    <row r="185" spans="1:12">
      <c r="A185" s="207">
        <v>182</v>
      </c>
      <c r="B185" s="41" t="s">
        <v>211</v>
      </c>
      <c r="C185" s="42" t="s">
        <v>13</v>
      </c>
      <c r="D185" s="42"/>
      <c r="E185" s="42">
        <v>3</v>
      </c>
      <c r="F185" s="43"/>
      <c r="G185" s="43"/>
      <c r="H185" s="42"/>
      <c r="I185" s="44"/>
      <c r="J185" s="45"/>
      <c r="K185" s="44"/>
      <c r="L185" s="44"/>
    </row>
    <row r="186" spans="1:12" ht="30">
      <c r="A186" s="207">
        <v>183</v>
      </c>
      <c r="B186" s="41" t="s">
        <v>212</v>
      </c>
      <c r="C186" s="42" t="s">
        <v>13</v>
      </c>
      <c r="D186" s="42"/>
      <c r="E186" s="42">
        <v>10</v>
      </c>
      <c r="F186" s="43"/>
      <c r="G186" s="43"/>
      <c r="H186" s="42"/>
      <c r="I186" s="44"/>
      <c r="J186" s="45"/>
      <c r="K186" s="44"/>
      <c r="L186" s="44"/>
    </row>
    <row r="187" spans="1:12">
      <c r="A187" s="207">
        <v>184</v>
      </c>
      <c r="B187" s="41" t="s">
        <v>1165</v>
      </c>
      <c r="C187" s="42" t="s">
        <v>13</v>
      </c>
      <c r="D187" s="42"/>
      <c r="E187" s="42">
        <v>62</v>
      </c>
      <c r="F187" s="43"/>
      <c r="G187" s="43"/>
      <c r="H187" s="42"/>
      <c r="I187" s="44"/>
      <c r="J187" s="45"/>
      <c r="K187" s="44"/>
      <c r="L187" s="44"/>
    </row>
    <row r="188" spans="1:12">
      <c r="A188" s="207">
        <v>185</v>
      </c>
      <c r="B188" s="41" t="s">
        <v>660</v>
      </c>
      <c r="C188" s="42" t="s">
        <v>18</v>
      </c>
      <c r="D188" s="42"/>
      <c r="E188" s="42">
        <v>2</v>
      </c>
      <c r="F188" s="42"/>
      <c r="G188" s="43"/>
      <c r="H188" s="42"/>
      <c r="I188" s="42"/>
      <c r="J188" s="45"/>
      <c r="K188" s="42"/>
      <c r="L188" s="42"/>
    </row>
    <row r="189" spans="1:12">
      <c r="A189" s="207">
        <v>186</v>
      </c>
      <c r="B189" s="41" t="s">
        <v>661</v>
      </c>
      <c r="C189" s="42" t="s">
        <v>18</v>
      </c>
      <c r="D189" s="42"/>
      <c r="E189" s="42">
        <v>2</v>
      </c>
      <c r="F189" s="42"/>
      <c r="G189" s="43"/>
      <c r="H189" s="42"/>
      <c r="I189" s="42"/>
      <c r="J189" s="45"/>
      <c r="K189" s="42"/>
      <c r="L189" s="42"/>
    </row>
    <row r="190" spans="1:12">
      <c r="A190" s="207">
        <v>187</v>
      </c>
      <c r="B190" s="41" t="s">
        <v>662</v>
      </c>
      <c r="C190" s="42" t="s">
        <v>13</v>
      </c>
      <c r="D190" s="42"/>
      <c r="E190" s="42">
        <v>2</v>
      </c>
      <c r="F190" s="42"/>
      <c r="G190" s="43"/>
      <c r="H190" s="42"/>
      <c r="I190" s="42"/>
      <c r="J190" s="45"/>
      <c r="K190" s="42"/>
      <c r="L190" s="42"/>
    </row>
    <row r="191" spans="1:12">
      <c r="A191" s="207">
        <v>188</v>
      </c>
      <c r="B191" s="41" t="s">
        <v>663</v>
      </c>
      <c r="C191" s="42" t="s">
        <v>13</v>
      </c>
      <c r="D191" s="42"/>
      <c r="E191" s="42">
        <v>2</v>
      </c>
      <c r="F191" s="42"/>
      <c r="G191" s="43"/>
      <c r="H191" s="42"/>
      <c r="I191" s="42"/>
      <c r="J191" s="45"/>
      <c r="K191" s="42"/>
      <c r="L191" s="42"/>
    </row>
    <row r="192" spans="1:12">
      <c r="A192" s="207">
        <v>189</v>
      </c>
      <c r="B192" s="41" t="s">
        <v>213</v>
      </c>
      <c r="C192" s="42" t="s">
        <v>13</v>
      </c>
      <c r="D192" s="42"/>
      <c r="E192" s="42">
        <v>4</v>
      </c>
      <c r="F192" s="43"/>
      <c r="G192" s="43"/>
      <c r="H192" s="42"/>
      <c r="I192" s="44"/>
      <c r="J192" s="45"/>
      <c r="K192" s="44"/>
      <c r="L192" s="44"/>
    </row>
    <row r="193" spans="1:12">
      <c r="A193" s="207">
        <v>190</v>
      </c>
      <c r="B193" s="41" t="s">
        <v>214</v>
      </c>
      <c r="C193" s="42" t="s">
        <v>13</v>
      </c>
      <c r="D193" s="42"/>
      <c r="E193" s="42">
        <v>4</v>
      </c>
      <c r="F193" s="43"/>
      <c r="G193" s="43"/>
      <c r="H193" s="42"/>
      <c r="I193" s="44"/>
      <c r="J193" s="45"/>
      <c r="K193" s="44"/>
      <c r="L193" s="44"/>
    </row>
    <row r="194" spans="1:12" ht="75">
      <c r="A194" s="207">
        <v>191</v>
      </c>
      <c r="B194" s="41" t="s">
        <v>1136</v>
      </c>
      <c r="C194" s="42" t="s">
        <v>13</v>
      </c>
      <c r="D194" s="42"/>
      <c r="E194" s="42">
        <v>80</v>
      </c>
      <c r="F194" s="42"/>
      <c r="G194" s="43"/>
      <c r="H194" s="213"/>
      <c r="I194" s="213"/>
      <c r="J194" s="45"/>
      <c r="K194" s="213"/>
      <c r="L194" s="213"/>
    </row>
    <row r="195" spans="1:12" s="52" customFormat="1">
      <c r="A195" s="207">
        <v>192</v>
      </c>
      <c r="B195" s="41" t="s">
        <v>215</v>
      </c>
      <c r="C195" s="42" t="s">
        <v>13</v>
      </c>
      <c r="D195" s="42"/>
      <c r="E195" s="42">
        <v>20</v>
      </c>
      <c r="F195" s="43"/>
      <c r="G195" s="43"/>
      <c r="H195" s="42"/>
      <c r="I195" s="44"/>
      <c r="J195" s="45"/>
      <c r="K195" s="44"/>
      <c r="L195" s="44"/>
    </row>
    <row r="196" spans="1:12">
      <c r="A196" s="207">
        <v>193</v>
      </c>
      <c r="B196" s="41" t="s">
        <v>219</v>
      </c>
      <c r="C196" s="42" t="s">
        <v>13</v>
      </c>
      <c r="D196" s="42"/>
      <c r="E196" s="42">
        <v>2</v>
      </c>
      <c r="F196" s="43"/>
      <c r="G196" s="43"/>
      <c r="H196" s="42"/>
      <c r="I196" s="44"/>
      <c r="J196" s="45"/>
      <c r="K196" s="44"/>
      <c r="L196" s="44"/>
    </row>
    <row r="197" spans="1:12">
      <c r="A197" s="207">
        <v>194</v>
      </c>
      <c r="B197" s="41" t="s">
        <v>1126</v>
      </c>
      <c r="C197" s="42" t="s">
        <v>18</v>
      </c>
      <c r="D197" s="42"/>
      <c r="E197" s="42">
        <v>8</v>
      </c>
      <c r="F197" s="43"/>
      <c r="G197" s="43"/>
      <c r="H197" s="42"/>
      <c r="I197" s="44"/>
      <c r="J197" s="45"/>
      <c r="K197" s="44"/>
      <c r="L197" s="44"/>
    </row>
    <row r="198" spans="1:12" ht="30">
      <c r="A198" s="207">
        <v>195</v>
      </c>
      <c r="B198" s="41" t="s">
        <v>220</v>
      </c>
      <c r="C198" s="42" t="s">
        <v>13</v>
      </c>
      <c r="D198" s="42"/>
      <c r="E198" s="42">
        <v>2</v>
      </c>
      <c r="F198" s="43"/>
      <c r="G198" s="43"/>
      <c r="H198" s="42"/>
      <c r="I198" s="44"/>
      <c r="J198" s="45"/>
      <c r="K198" s="44"/>
      <c r="L198" s="44"/>
    </row>
    <row r="199" spans="1:12" ht="30">
      <c r="A199" s="207">
        <v>196</v>
      </c>
      <c r="B199" s="41" t="s">
        <v>221</v>
      </c>
      <c r="C199" s="42" t="s">
        <v>13</v>
      </c>
      <c r="D199" s="42"/>
      <c r="E199" s="42">
        <v>3</v>
      </c>
      <c r="F199" s="43"/>
      <c r="G199" s="43"/>
      <c r="H199" s="42"/>
      <c r="I199" s="44"/>
      <c r="J199" s="45"/>
      <c r="K199" s="44"/>
      <c r="L199" s="44"/>
    </row>
    <row r="200" spans="1:12">
      <c r="A200" s="207">
        <v>197</v>
      </c>
      <c r="B200" s="41" t="s">
        <v>1127</v>
      </c>
      <c r="C200" s="42" t="s">
        <v>18</v>
      </c>
      <c r="D200" s="42"/>
      <c r="E200" s="42">
        <v>2</v>
      </c>
      <c r="F200" s="43"/>
      <c r="G200" s="43"/>
      <c r="H200" s="42"/>
      <c r="I200" s="44"/>
      <c r="J200" s="45"/>
      <c r="K200" s="44"/>
      <c r="L200" s="44"/>
    </row>
    <row r="201" spans="1:12" ht="30">
      <c r="A201" s="207">
        <v>198</v>
      </c>
      <c r="B201" s="41" t="s">
        <v>222</v>
      </c>
      <c r="C201" s="42" t="s">
        <v>13</v>
      </c>
      <c r="D201" s="42"/>
      <c r="E201" s="42">
        <v>3</v>
      </c>
      <c r="F201" s="43"/>
      <c r="G201" s="43"/>
      <c r="H201" s="42"/>
      <c r="I201" s="44"/>
      <c r="J201" s="45"/>
      <c r="K201" s="44"/>
      <c r="L201" s="44"/>
    </row>
    <row r="202" spans="1:12">
      <c r="A202" s="207">
        <v>199</v>
      </c>
      <c r="B202" s="41" t="s">
        <v>1239</v>
      </c>
      <c r="C202" s="42" t="s">
        <v>13</v>
      </c>
      <c r="D202" s="42"/>
      <c r="E202" s="42">
        <v>20</v>
      </c>
      <c r="F202" s="43"/>
      <c r="G202" s="43"/>
      <c r="H202" s="42"/>
      <c r="I202" s="44"/>
      <c r="J202" s="45"/>
      <c r="K202" s="44"/>
      <c r="L202" s="44"/>
    </row>
    <row r="203" spans="1:12">
      <c r="A203" s="207">
        <v>200</v>
      </c>
      <c r="B203" s="41" t="s">
        <v>223</v>
      </c>
      <c r="C203" s="42" t="s">
        <v>13</v>
      </c>
      <c r="D203" s="42"/>
      <c r="E203" s="42">
        <v>2</v>
      </c>
      <c r="F203" s="43"/>
      <c r="G203" s="43"/>
      <c r="H203" s="42"/>
      <c r="I203" s="44"/>
      <c r="J203" s="45"/>
      <c r="K203" s="44"/>
      <c r="L203" s="44"/>
    </row>
    <row r="204" spans="1:12">
      <c r="A204" s="207">
        <v>201</v>
      </c>
      <c r="B204" s="41" t="s">
        <v>224</v>
      </c>
      <c r="C204" s="42" t="s">
        <v>13</v>
      </c>
      <c r="D204" s="42"/>
      <c r="E204" s="42">
        <v>2</v>
      </c>
      <c r="F204" s="43"/>
      <c r="G204" s="43"/>
      <c r="H204" s="42"/>
      <c r="I204" s="44"/>
      <c r="J204" s="45"/>
      <c r="K204" s="44"/>
      <c r="L204" s="44"/>
    </row>
    <row r="205" spans="1:12">
      <c r="A205" s="207">
        <v>202</v>
      </c>
      <c r="B205" s="41" t="s">
        <v>225</v>
      </c>
      <c r="C205" s="42" t="s">
        <v>13</v>
      </c>
      <c r="D205" s="42"/>
      <c r="E205" s="42">
        <v>2</v>
      </c>
      <c r="F205" s="43"/>
      <c r="G205" s="43"/>
      <c r="H205" s="42"/>
      <c r="I205" s="44"/>
      <c r="J205" s="45"/>
      <c r="K205" s="44"/>
      <c r="L205" s="44"/>
    </row>
    <row r="206" spans="1:12">
      <c r="A206" s="207">
        <v>203</v>
      </c>
      <c r="B206" s="41" t="s">
        <v>226</v>
      </c>
      <c r="C206" s="42" t="s">
        <v>13</v>
      </c>
      <c r="D206" s="42"/>
      <c r="E206" s="42">
        <v>20</v>
      </c>
      <c r="F206" s="43"/>
      <c r="G206" s="43"/>
      <c r="H206" s="42"/>
      <c r="I206" s="44"/>
      <c r="J206" s="45"/>
      <c r="K206" s="44"/>
      <c r="L206" s="44"/>
    </row>
    <row r="207" spans="1:12">
      <c r="A207" s="207">
        <v>204</v>
      </c>
      <c r="B207" s="41" t="s">
        <v>227</v>
      </c>
      <c r="C207" s="42" t="s">
        <v>13</v>
      </c>
      <c r="D207" s="42"/>
      <c r="E207" s="42">
        <v>25</v>
      </c>
      <c r="F207" s="43"/>
      <c r="G207" s="43"/>
      <c r="H207" s="42"/>
      <c r="I207" s="44"/>
      <c r="J207" s="45"/>
      <c r="K207" s="44"/>
      <c r="L207" s="44"/>
    </row>
    <row r="208" spans="1:12">
      <c r="A208" s="207">
        <v>205</v>
      </c>
      <c r="B208" s="41" t="s">
        <v>228</v>
      </c>
      <c r="C208" s="42" t="s">
        <v>13</v>
      </c>
      <c r="D208" s="42"/>
      <c r="E208" s="42">
        <v>2</v>
      </c>
      <c r="F208" s="43"/>
      <c r="G208" s="43"/>
      <c r="H208" s="42"/>
      <c r="I208" s="44"/>
      <c r="J208" s="45"/>
      <c r="K208" s="44"/>
      <c r="L208" s="44"/>
    </row>
    <row r="209" spans="1:12">
      <c r="A209" s="207">
        <v>206</v>
      </c>
      <c r="B209" s="41" t="s">
        <v>229</v>
      </c>
      <c r="C209" s="42" t="s">
        <v>13</v>
      </c>
      <c r="D209" s="42"/>
      <c r="E209" s="42">
        <v>2</v>
      </c>
      <c r="F209" s="43"/>
      <c r="G209" s="43"/>
      <c r="H209" s="42"/>
      <c r="I209" s="44"/>
      <c r="J209" s="45"/>
      <c r="K209" s="44"/>
      <c r="L209" s="44"/>
    </row>
    <row r="210" spans="1:12">
      <c r="A210" s="207">
        <v>207</v>
      </c>
      <c r="B210" s="41" t="s">
        <v>230</v>
      </c>
      <c r="C210" s="42" t="s">
        <v>13</v>
      </c>
      <c r="D210" s="42"/>
      <c r="E210" s="42">
        <v>15</v>
      </c>
      <c r="F210" s="43"/>
      <c r="G210" s="43"/>
      <c r="H210" s="42"/>
      <c r="I210" s="44"/>
      <c r="J210" s="45"/>
      <c r="K210" s="44"/>
      <c r="L210" s="44"/>
    </row>
    <row r="211" spans="1:12">
      <c r="A211" s="207">
        <v>208</v>
      </c>
      <c r="B211" s="41" t="s">
        <v>1240</v>
      </c>
      <c r="C211" s="42" t="s">
        <v>13</v>
      </c>
      <c r="D211" s="42"/>
      <c r="E211" s="42">
        <v>12</v>
      </c>
      <c r="F211" s="43"/>
      <c r="G211" s="43"/>
      <c r="H211" s="42"/>
      <c r="I211" s="44"/>
      <c r="J211" s="45"/>
      <c r="K211" s="44"/>
      <c r="L211" s="44"/>
    </row>
    <row r="212" spans="1:12">
      <c r="A212" s="207">
        <v>209</v>
      </c>
      <c r="B212" s="41" t="s">
        <v>231</v>
      </c>
      <c r="C212" s="42" t="s">
        <v>13</v>
      </c>
      <c r="D212" s="42"/>
      <c r="E212" s="42">
        <v>2</v>
      </c>
      <c r="F212" s="43"/>
      <c r="G212" s="43"/>
      <c r="H212" s="42"/>
      <c r="I212" s="44"/>
      <c r="J212" s="45"/>
      <c r="K212" s="44"/>
      <c r="L212" s="44"/>
    </row>
    <row r="213" spans="1:12">
      <c r="A213" s="207">
        <v>210</v>
      </c>
      <c r="B213" s="41" t="s">
        <v>232</v>
      </c>
      <c r="C213" s="42" t="s">
        <v>13</v>
      </c>
      <c r="D213" s="42"/>
      <c r="E213" s="42">
        <v>2</v>
      </c>
      <c r="F213" s="43"/>
      <c r="G213" s="43"/>
      <c r="H213" s="42"/>
      <c r="I213" s="44"/>
      <c r="J213" s="45"/>
      <c r="K213" s="44"/>
      <c r="L213" s="44"/>
    </row>
    <row r="214" spans="1:12">
      <c r="A214" s="207">
        <v>211</v>
      </c>
      <c r="B214" s="41" t="s">
        <v>233</v>
      </c>
      <c r="C214" s="42" t="s">
        <v>13</v>
      </c>
      <c r="D214" s="42"/>
      <c r="E214" s="42">
        <v>2</v>
      </c>
      <c r="F214" s="43"/>
      <c r="G214" s="43"/>
      <c r="H214" s="42"/>
      <c r="I214" s="44"/>
      <c r="J214" s="45"/>
      <c r="K214" s="44"/>
      <c r="L214" s="44"/>
    </row>
    <row r="215" spans="1:12">
      <c r="A215" s="207">
        <v>212</v>
      </c>
      <c r="B215" s="41" t="s">
        <v>234</v>
      </c>
      <c r="C215" s="42" t="s">
        <v>13</v>
      </c>
      <c r="D215" s="42"/>
      <c r="E215" s="42">
        <v>6</v>
      </c>
      <c r="F215" s="43"/>
      <c r="G215" s="43"/>
      <c r="H215" s="42"/>
      <c r="I215" s="44"/>
      <c r="J215" s="45"/>
      <c r="K215" s="44"/>
      <c r="L215" s="44"/>
    </row>
    <row r="216" spans="1:12">
      <c r="A216" s="207">
        <v>213</v>
      </c>
      <c r="B216" s="41" t="s">
        <v>235</v>
      </c>
      <c r="C216" s="42" t="s">
        <v>13</v>
      </c>
      <c r="D216" s="42"/>
      <c r="E216" s="42">
        <v>4</v>
      </c>
      <c r="F216" s="43"/>
      <c r="G216" s="43"/>
      <c r="H216" s="42"/>
      <c r="I216" s="44"/>
      <c r="J216" s="45"/>
      <c r="K216" s="44"/>
      <c r="L216" s="44"/>
    </row>
    <row r="217" spans="1:12">
      <c r="A217" s="207">
        <v>214</v>
      </c>
      <c r="B217" s="41" t="s">
        <v>238</v>
      </c>
      <c r="C217" s="42" t="s">
        <v>13</v>
      </c>
      <c r="D217" s="42"/>
      <c r="E217" s="42">
        <v>2</v>
      </c>
      <c r="F217" s="43"/>
      <c r="G217" s="43"/>
      <c r="H217" s="42"/>
      <c r="I217" s="44"/>
      <c r="J217" s="45"/>
      <c r="K217" s="44"/>
      <c r="L217" s="44"/>
    </row>
    <row r="218" spans="1:12" ht="30">
      <c r="A218" s="207">
        <v>215</v>
      </c>
      <c r="B218" s="41" t="s">
        <v>239</v>
      </c>
      <c r="C218" s="42" t="s">
        <v>13</v>
      </c>
      <c r="D218" s="42"/>
      <c r="E218" s="42">
        <v>2</v>
      </c>
      <c r="F218" s="43"/>
      <c r="G218" s="43"/>
      <c r="H218" s="42"/>
      <c r="I218" s="44"/>
      <c r="J218" s="45"/>
      <c r="K218" s="44"/>
      <c r="L218" s="44"/>
    </row>
    <row r="219" spans="1:12" ht="30">
      <c r="A219" s="207">
        <v>216</v>
      </c>
      <c r="B219" s="41" t="s">
        <v>240</v>
      </c>
      <c r="C219" s="42" t="s">
        <v>13</v>
      </c>
      <c r="D219" s="42"/>
      <c r="E219" s="42">
        <v>10</v>
      </c>
      <c r="F219" s="43"/>
      <c r="G219" s="43"/>
      <c r="H219" s="42"/>
      <c r="I219" s="44"/>
      <c r="J219" s="45"/>
      <c r="K219" s="44"/>
      <c r="L219" s="44"/>
    </row>
    <row r="220" spans="1:12" ht="30">
      <c r="A220" s="207">
        <v>217</v>
      </c>
      <c r="B220" s="41" t="s">
        <v>241</v>
      </c>
      <c r="C220" s="42" t="s">
        <v>13</v>
      </c>
      <c r="D220" s="42"/>
      <c r="E220" s="42">
        <v>2</v>
      </c>
      <c r="F220" s="43"/>
      <c r="G220" s="43"/>
      <c r="H220" s="42"/>
      <c r="I220" s="44"/>
      <c r="J220" s="45"/>
      <c r="K220" s="44"/>
      <c r="L220" s="44"/>
    </row>
    <row r="221" spans="1:12">
      <c r="A221" s="207">
        <v>218</v>
      </c>
      <c r="B221" s="41" t="s">
        <v>242</v>
      </c>
      <c r="C221" s="42" t="s">
        <v>13</v>
      </c>
      <c r="D221" s="42"/>
      <c r="E221" s="42">
        <v>2</v>
      </c>
      <c r="F221" s="43"/>
      <c r="G221" s="43"/>
      <c r="H221" s="42"/>
      <c r="I221" s="44"/>
      <c r="J221" s="45"/>
      <c r="K221" s="44"/>
      <c r="L221" s="44"/>
    </row>
    <row r="222" spans="1:12">
      <c r="A222" s="207">
        <v>219</v>
      </c>
      <c r="B222" s="41" t="s">
        <v>1235</v>
      </c>
      <c r="C222" s="42" t="s">
        <v>13</v>
      </c>
      <c r="D222" s="42"/>
      <c r="E222" s="42">
        <v>2</v>
      </c>
      <c r="F222" s="43"/>
      <c r="G222" s="43"/>
      <c r="H222" s="42"/>
      <c r="I222" s="44"/>
      <c r="J222" s="45"/>
      <c r="K222" s="44"/>
      <c r="L222" s="44"/>
    </row>
    <row r="223" spans="1:12" ht="30">
      <c r="A223" s="207">
        <v>220</v>
      </c>
      <c r="B223" s="41" t="s">
        <v>1236</v>
      </c>
      <c r="C223" s="42" t="s">
        <v>13</v>
      </c>
      <c r="D223" s="42"/>
      <c r="E223" s="42">
        <v>2</v>
      </c>
      <c r="F223" s="43"/>
      <c r="G223" s="43"/>
      <c r="H223" s="42"/>
      <c r="I223" s="44"/>
      <c r="J223" s="45"/>
      <c r="K223" s="44"/>
      <c r="L223" s="44"/>
    </row>
    <row r="224" spans="1:12">
      <c r="A224" s="207">
        <v>221</v>
      </c>
      <c r="B224" s="41" t="s">
        <v>1237</v>
      </c>
      <c r="C224" s="42" t="s">
        <v>13</v>
      </c>
      <c r="D224" s="42"/>
      <c r="E224" s="42">
        <v>2</v>
      </c>
      <c r="F224" s="43"/>
      <c r="G224" s="43"/>
      <c r="H224" s="42"/>
      <c r="I224" s="44"/>
      <c r="J224" s="45"/>
      <c r="K224" s="44"/>
      <c r="L224" s="44"/>
    </row>
    <row r="225" spans="1:12">
      <c r="A225" s="207">
        <v>222</v>
      </c>
      <c r="B225" s="41" t="s">
        <v>1238</v>
      </c>
      <c r="C225" s="42" t="s">
        <v>18</v>
      </c>
      <c r="D225" s="42"/>
      <c r="E225" s="42">
        <v>2</v>
      </c>
      <c r="F225" s="43"/>
      <c r="G225" s="43"/>
      <c r="H225" s="42"/>
      <c r="I225" s="44"/>
      <c r="J225" s="45"/>
      <c r="K225" s="44"/>
      <c r="L225" s="44"/>
    </row>
    <row r="226" spans="1:12">
      <c r="A226" s="207">
        <v>223</v>
      </c>
      <c r="B226" s="41" t="s">
        <v>1233</v>
      </c>
      <c r="C226" s="42" t="s">
        <v>13</v>
      </c>
      <c r="D226" s="42"/>
      <c r="E226" s="42">
        <v>2</v>
      </c>
      <c r="F226" s="43"/>
      <c r="G226" s="43"/>
      <c r="H226" s="42"/>
      <c r="I226" s="44"/>
      <c r="J226" s="45"/>
      <c r="K226" s="44"/>
      <c r="L226" s="44"/>
    </row>
    <row r="227" spans="1:12" ht="30">
      <c r="A227" s="207">
        <v>224</v>
      </c>
      <c r="B227" s="41" t="s">
        <v>1234</v>
      </c>
      <c r="C227" s="42" t="s">
        <v>13</v>
      </c>
      <c r="D227" s="42"/>
      <c r="E227" s="42">
        <v>2</v>
      </c>
      <c r="F227" s="43"/>
      <c r="G227" s="43"/>
      <c r="H227" s="42"/>
      <c r="I227" s="44"/>
      <c r="J227" s="45"/>
      <c r="K227" s="44"/>
      <c r="L227" s="44"/>
    </row>
    <row r="228" spans="1:12">
      <c r="A228" s="207">
        <v>225</v>
      </c>
      <c r="B228" s="41" t="s">
        <v>243</v>
      </c>
      <c r="C228" s="42" t="s">
        <v>13</v>
      </c>
      <c r="D228" s="42"/>
      <c r="E228" s="42">
        <v>2</v>
      </c>
      <c r="F228" s="43"/>
      <c r="G228" s="43"/>
      <c r="H228" s="42"/>
      <c r="I228" s="44"/>
      <c r="J228" s="45"/>
      <c r="K228" s="44"/>
      <c r="L228" s="44"/>
    </row>
    <row r="229" spans="1:12">
      <c r="A229" s="207">
        <v>226</v>
      </c>
      <c r="B229" s="41" t="s">
        <v>244</v>
      </c>
      <c r="C229" s="42" t="s">
        <v>13</v>
      </c>
      <c r="D229" s="42"/>
      <c r="E229" s="42">
        <v>2</v>
      </c>
      <c r="F229" s="43"/>
      <c r="G229" s="43"/>
      <c r="H229" s="42"/>
      <c r="I229" s="44"/>
      <c r="J229" s="45"/>
      <c r="K229" s="44"/>
      <c r="L229" s="44"/>
    </row>
    <row r="230" spans="1:12" ht="45">
      <c r="A230" s="207">
        <v>227</v>
      </c>
      <c r="B230" s="41" t="s">
        <v>1209</v>
      </c>
      <c r="C230" s="42" t="s">
        <v>13</v>
      </c>
      <c r="D230" s="42"/>
      <c r="E230" s="42">
        <v>10</v>
      </c>
      <c r="F230" s="43"/>
      <c r="G230" s="43"/>
      <c r="H230" s="42"/>
      <c r="I230" s="44"/>
      <c r="J230" s="45"/>
      <c r="K230" s="44"/>
      <c r="L230" s="44"/>
    </row>
    <row r="231" spans="1:12">
      <c r="A231" s="207">
        <v>228</v>
      </c>
      <c r="B231" s="41" t="s">
        <v>245</v>
      </c>
      <c r="C231" s="42" t="s">
        <v>13</v>
      </c>
      <c r="D231" s="42"/>
      <c r="E231" s="42">
        <v>2</v>
      </c>
      <c r="F231" s="43"/>
      <c r="G231" s="43"/>
      <c r="H231" s="42"/>
      <c r="I231" s="44"/>
      <c r="J231" s="45"/>
      <c r="K231" s="44"/>
      <c r="L231" s="44"/>
    </row>
    <row r="232" spans="1:12" ht="30">
      <c r="A232" s="207">
        <v>229</v>
      </c>
      <c r="B232" s="41" t="s">
        <v>246</v>
      </c>
      <c r="C232" s="42" t="s">
        <v>13</v>
      </c>
      <c r="D232" s="42"/>
      <c r="E232" s="42">
        <v>4</v>
      </c>
      <c r="F232" s="43"/>
      <c r="G232" s="43"/>
      <c r="H232" s="42"/>
      <c r="I232" s="44"/>
      <c r="J232" s="45"/>
      <c r="K232" s="44"/>
      <c r="L232" s="44"/>
    </row>
    <row r="233" spans="1:12" ht="30">
      <c r="A233" s="207">
        <v>230</v>
      </c>
      <c r="B233" s="41" t="s">
        <v>247</v>
      </c>
      <c r="C233" s="42" t="s">
        <v>13</v>
      </c>
      <c r="D233" s="42"/>
      <c r="E233" s="42">
        <v>3</v>
      </c>
      <c r="F233" s="43"/>
      <c r="G233" s="43"/>
      <c r="H233" s="42"/>
      <c r="I233" s="44"/>
      <c r="J233" s="45"/>
      <c r="K233" s="44"/>
      <c r="L233" s="44"/>
    </row>
    <row r="234" spans="1:12">
      <c r="A234" s="207">
        <v>231</v>
      </c>
      <c r="B234" s="41" t="s">
        <v>248</v>
      </c>
      <c r="C234" s="42" t="s">
        <v>13</v>
      </c>
      <c r="D234" s="42"/>
      <c r="E234" s="42">
        <v>3</v>
      </c>
      <c r="F234" s="43"/>
      <c r="G234" s="43"/>
      <c r="H234" s="42"/>
      <c r="I234" s="44"/>
      <c r="J234" s="45"/>
      <c r="K234" s="44"/>
      <c r="L234" s="44"/>
    </row>
    <row r="235" spans="1:12">
      <c r="A235" s="207">
        <v>232</v>
      </c>
      <c r="B235" s="41" t="s">
        <v>1241</v>
      </c>
      <c r="C235" s="42" t="s">
        <v>13</v>
      </c>
      <c r="D235" s="42"/>
      <c r="E235" s="42">
        <v>14</v>
      </c>
      <c r="F235" s="43"/>
      <c r="G235" s="43"/>
      <c r="H235" s="42"/>
      <c r="I235" s="44"/>
      <c r="J235" s="45"/>
      <c r="K235" s="44"/>
      <c r="L235" s="44"/>
    </row>
    <row r="236" spans="1:12">
      <c r="A236" s="207">
        <v>233</v>
      </c>
      <c r="B236" s="41" t="s">
        <v>249</v>
      </c>
      <c r="C236" s="42" t="s">
        <v>13</v>
      </c>
      <c r="D236" s="42"/>
      <c r="E236" s="42">
        <v>2</v>
      </c>
      <c r="F236" s="43"/>
      <c r="G236" s="43"/>
      <c r="H236" s="42"/>
      <c r="I236" s="44"/>
      <c r="J236" s="45"/>
      <c r="K236" s="44"/>
      <c r="L236" s="44"/>
    </row>
    <row r="237" spans="1:12">
      <c r="A237" s="207">
        <v>234</v>
      </c>
      <c r="B237" s="41" t="s">
        <v>252</v>
      </c>
      <c r="C237" s="42" t="s">
        <v>13</v>
      </c>
      <c r="D237" s="42"/>
      <c r="E237" s="42">
        <v>2</v>
      </c>
      <c r="F237" s="43"/>
      <c r="G237" s="43"/>
      <c r="H237" s="42"/>
      <c r="I237" s="44"/>
      <c r="J237" s="45"/>
      <c r="K237" s="44"/>
      <c r="L237" s="44"/>
    </row>
    <row r="238" spans="1:12">
      <c r="A238" s="207">
        <v>235</v>
      </c>
      <c r="B238" s="41" t="s">
        <v>253</v>
      </c>
      <c r="C238" s="42" t="s">
        <v>13</v>
      </c>
      <c r="D238" s="42"/>
      <c r="E238" s="42">
        <v>3</v>
      </c>
      <c r="F238" s="43"/>
      <c r="G238" s="43"/>
      <c r="H238" s="42"/>
      <c r="I238" s="44"/>
      <c r="J238" s="45"/>
      <c r="K238" s="44"/>
      <c r="L238" s="44"/>
    </row>
    <row r="239" spans="1:12">
      <c r="A239" s="207">
        <v>236</v>
      </c>
      <c r="B239" s="41" t="s">
        <v>260</v>
      </c>
      <c r="C239" s="42" t="s">
        <v>13</v>
      </c>
      <c r="D239" s="42"/>
      <c r="E239" s="42">
        <v>30</v>
      </c>
      <c r="F239" s="43"/>
      <c r="G239" s="43"/>
      <c r="H239" s="42"/>
      <c r="I239" s="44"/>
      <c r="J239" s="45"/>
      <c r="K239" s="44"/>
      <c r="L239" s="44"/>
    </row>
    <row r="240" spans="1:12">
      <c r="A240" s="207">
        <v>237</v>
      </c>
      <c r="B240" s="41" t="s">
        <v>261</v>
      </c>
      <c r="C240" s="42" t="s">
        <v>13</v>
      </c>
      <c r="D240" s="42"/>
      <c r="E240" s="42">
        <v>40</v>
      </c>
      <c r="F240" s="43"/>
      <c r="G240" s="43"/>
      <c r="H240" s="42"/>
      <c r="I240" s="44"/>
      <c r="J240" s="45"/>
      <c r="K240" s="44"/>
      <c r="L240" s="44"/>
    </row>
    <row r="241" spans="1:12">
      <c r="A241" s="207">
        <v>238</v>
      </c>
      <c r="B241" s="41" t="s">
        <v>262</v>
      </c>
      <c r="C241" s="42" t="s">
        <v>13</v>
      </c>
      <c r="D241" s="42"/>
      <c r="E241" s="42">
        <v>30</v>
      </c>
      <c r="F241" s="43"/>
      <c r="G241" s="43"/>
      <c r="H241" s="42"/>
      <c r="I241" s="44"/>
      <c r="J241" s="45"/>
      <c r="K241" s="44"/>
      <c r="L241" s="44"/>
    </row>
    <row r="242" spans="1:12">
      <c r="A242" s="207">
        <v>239</v>
      </c>
      <c r="B242" s="41" t="s">
        <v>263</v>
      </c>
      <c r="C242" s="42" t="s">
        <v>13</v>
      </c>
      <c r="D242" s="42"/>
      <c r="E242" s="42">
        <v>40</v>
      </c>
      <c r="F242" s="43"/>
      <c r="G242" s="43"/>
      <c r="H242" s="42"/>
      <c r="I242" s="44"/>
      <c r="J242" s="45"/>
      <c r="K242" s="44"/>
      <c r="L242" s="44"/>
    </row>
    <row r="243" spans="1:12">
      <c r="A243" s="207">
        <v>240</v>
      </c>
      <c r="B243" s="41" t="s">
        <v>264</v>
      </c>
      <c r="C243" s="42" t="s">
        <v>13</v>
      </c>
      <c r="D243" s="42"/>
      <c r="E243" s="42">
        <v>1</v>
      </c>
      <c r="F243" s="43"/>
      <c r="G243" s="43"/>
      <c r="H243" s="42"/>
      <c r="I243" s="44"/>
      <c r="J243" s="45"/>
      <c r="K243" s="44"/>
      <c r="L243" s="44"/>
    </row>
    <row r="244" spans="1:12">
      <c r="A244" s="207">
        <v>241</v>
      </c>
      <c r="B244" s="41" t="s">
        <v>265</v>
      </c>
      <c r="C244" s="42" t="s">
        <v>13</v>
      </c>
      <c r="D244" s="42"/>
      <c r="E244" s="42">
        <v>1</v>
      </c>
      <c r="F244" s="43"/>
      <c r="G244" s="43"/>
      <c r="H244" s="42"/>
      <c r="I244" s="44"/>
      <c r="J244" s="45"/>
      <c r="K244" s="44"/>
      <c r="L244" s="44"/>
    </row>
    <row r="245" spans="1:12">
      <c r="A245" s="207">
        <v>242</v>
      </c>
      <c r="B245" s="41" t="s">
        <v>266</v>
      </c>
      <c r="C245" s="42" t="s">
        <v>13</v>
      </c>
      <c r="D245" s="42"/>
      <c r="E245" s="42">
        <v>1</v>
      </c>
      <c r="F245" s="43"/>
      <c r="G245" s="43"/>
      <c r="H245" s="42"/>
      <c r="I245" s="44"/>
      <c r="J245" s="45"/>
      <c r="K245" s="44"/>
      <c r="L245" s="44"/>
    </row>
    <row r="246" spans="1:12">
      <c r="A246" s="207">
        <v>243</v>
      </c>
      <c r="B246" s="41" t="s">
        <v>267</v>
      </c>
      <c r="C246" s="42" t="s">
        <v>13</v>
      </c>
      <c r="D246" s="42"/>
      <c r="E246" s="42">
        <v>6</v>
      </c>
      <c r="F246" s="43"/>
      <c r="G246" s="43"/>
      <c r="H246" s="42"/>
      <c r="I246" s="44"/>
      <c r="J246" s="45"/>
      <c r="K246" s="44"/>
      <c r="L246" s="44"/>
    </row>
    <row r="247" spans="1:12">
      <c r="A247" s="207">
        <v>244</v>
      </c>
      <c r="B247" s="41" t="s">
        <v>268</v>
      </c>
      <c r="C247" s="42" t="s">
        <v>13</v>
      </c>
      <c r="D247" s="42"/>
      <c r="E247" s="42">
        <v>2</v>
      </c>
      <c r="F247" s="43"/>
      <c r="G247" s="43"/>
      <c r="H247" s="42"/>
      <c r="I247" s="44"/>
      <c r="J247" s="45"/>
      <c r="K247" s="44"/>
      <c r="L247" s="44"/>
    </row>
    <row r="248" spans="1:12">
      <c r="A248" s="207">
        <v>245</v>
      </c>
      <c r="B248" s="41" t="s">
        <v>269</v>
      </c>
      <c r="C248" s="42" t="s">
        <v>13</v>
      </c>
      <c r="D248" s="42"/>
      <c r="E248" s="42">
        <v>12</v>
      </c>
      <c r="F248" s="43"/>
      <c r="G248" s="43"/>
      <c r="H248" s="42"/>
      <c r="I248" s="44"/>
      <c r="J248" s="45"/>
      <c r="K248" s="44"/>
      <c r="L248" s="44"/>
    </row>
    <row r="249" spans="1:12" ht="45">
      <c r="A249" s="207">
        <v>246</v>
      </c>
      <c r="B249" s="41" t="s">
        <v>272</v>
      </c>
      <c r="C249" s="42" t="s">
        <v>13</v>
      </c>
      <c r="D249" s="42"/>
      <c r="E249" s="42">
        <v>3</v>
      </c>
      <c r="F249" s="43"/>
      <c r="G249" s="43"/>
      <c r="H249" s="42"/>
      <c r="I249" s="44"/>
      <c r="J249" s="45"/>
      <c r="K249" s="44"/>
      <c r="L249" s="44"/>
    </row>
    <row r="250" spans="1:12">
      <c r="A250" s="207">
        <v>247</v>
      </c>
      <c r="B250" s="41" t="s">
        <v>664</v>
      </c>
      <c r="C250" s="42" t="s">
        <v>13</v>
      </c>
      <c r="D250" s="42"/>
      <c r="E250" s="42">
        <v>6</v>
      </c>
      <c r="F250" s="42"/>
      <c r="G250" s="43"/>
      <c r="H250" s="42"/>
      <c r="I250" s="42"/>
      <c r="J250" s="45"/>
      <c r="K250" s="42"/>
      <c r="L250" s="42"/>
    </row>
    <row r="251" spans="1:12">
      <c r="A251" s="207">
        <v>248</v>
      </c>
      <c r="B251" s="41" t="s">
        <v>665</v>
      </c>
      <c r="C251" s="42" t="s">
        <v>13</v>
      </c>
      <c r="D251" s="42"/>
      <c r="E251" s="42">
        <v>3</v>
      </c>
      <c r="F251" s="42"/>
      <c r="G251" s="43"/>
      <c r="H251" s="42"/>
      <c r="I251" s="42"/>
      <c r="J251" s="45"/>
      <c r="K251" s="42"/>
      <c r="L251" s="42"/>
    </row>
    <row r="252" spans="1:12">
      <c r="A252" s="207">
        <v>249</v>
      </c>
      <c r="B252" s="41" t="s">
        <v>666</v>
      </c>
      <c r="C252" s="42" t="s">
        <v>13</v>
      </c>
      <c r="D252" s="42"/>
      <c r="E252" s="42">
        <v>200</v>
      </c>
      <c r="F252" s="42"/>
      <c r="G252" s="43"/>
      <c r="H252" s="42"/>
      <c r="I252" s="42"/>
      <c r="J252" s="45"/>
      <c r="K252" s="42"/>
      <c r="L252" s="42"/>
    </row>
    <row r="253" spans="1:12">
      <c r="A253" s="207">
        <v>250</v>
      </c>
      <c r="B253" s="41" t="s">
        <v>1242</v>
      </c>
      <c r="C253" s="42" t="s">
        <v>13</v>
      </c>
      <c r="D253" s="42"/>
      <c r="E253" s="42">
        <v>6</v>
      </c>
      <c r="F253" s="43"/>
      <c r="G253" s="43"/>
      <c r="H253" s="42"/>
      <c r="I253" s="44"/>
      <c r="J253" s="45"/>
      <c r="K253" s="44"/>
      <c r="L253" s="44"/>
    </row>
    <row r="254" spans="1:12">
      <c r="A254" s="207">
        <v>251</v>
      </c>
      <c r="B254" s="41" t="s">
        <v>273</v>
      </c>
      <c r="C254" s="42" t="s">
        <v>13</v>
      </c>
      <c r="D254" s="42"/>
      <c r="E254" s="42">
        <v>2</v>
      </c>
      <c r="F254" s="43"/>
      <c r="G254" s="43"/>
      <c r="H254" s="42"/>
      <c r="I254" s="44"/>
      <c r="J254" s="45"/>
      <c r="K254" s="44"/>
      <c r="L254" s="44"/>
    </row>
    <row r="255" spans="1:12">
      <c r="A255" s="207">
        <v>252</v>
      </c>
      <c r="B255" s="214" t="s">
        <v>1243</v>
      </c>
      <c r="C255" s="215" t="s">
        <v>18</v>
      </c>
      <c r="D255" s="215"/>
      <c r="E255" s="215">
        <v>1</v>
      </c>
      <c r="F255" s="216"/>
      <c r="G255" s="43"/>
      <c r="H255" s="215"/>
      <c r="I255" s="217"/>
      <c r="J255" s="45"/>
      <c r="K255" s="217"/>
      <c r="L255" s="217"/>
    </row>
    <row r="256" spans="1:12">
      <c r="A256" s="207">
        <v>253</v>
      </c>
      <c r="B256" s="41" t="s">
        <v>277</v>
      </c>
      <c r="C256" s="42" t="s">
        <v>13</v>
      </c>
      <c r="D256" s="42"/>
      <c r="E256" s="42">
        <v>3</v>
      </c>
      <c r="F256" s="43"/>
      <c r="G256" s="43"/>
      <c r="H256" s="42"/>
      <c r="I256" s="44"/>
      <c r="J256" s="45"/>
      <c r="K256" s="44"/>
      <c r="L256" s="44"/>
    </row>
    <row r="257" spans="1:12">
      <c r="A257" s="207">
        <v>254</v>
      </c>
      <c r="B257" s="41" t="s">
        <v>278</v>
      </c>
      <c r="C257" s="42" t="s">
        <v>13</v>
      </c>
      <c r="D257" s="42"/>
      <c r="E257" s="42">
        <v>3</v>
      </c>
      <c r="F257" s="43"/>
      <c r="G257" s="43"/>
      <c r="H257" s="42"/>
      <c r="I257" s="44"/>
      <c r="J257" s="45"/>
      <c r="K257" s="44"/>
      <c r="L257" s="44"/>
    </row>
    <row r="258" spans="1:12">
      <c r="A258" s="207">
        <v>255</v>
      </c>
      <c r="B258" s="41" t="s">
        <v>279</v>
      </c>
      <c r="C258" s="42" t="s">
        <v>13</v>
      </c>
      <c r="D258" s="42"/>
      <c r="E258" s="42">
        <v>2</v>
      </c>
      <c r="F258" s="43"/>
      <c r="G258" s="43"/>
      <c r="H258" s="42"/>
      <c r="I258" s="44"/>
      <c r="J258" s="45"/>
      <c r="K258" s="44"/>
      <c r="L258" s="44"/>
    </row>
    <row r="259" spans="1:12" ht="30">
      <c r="A259" s="207">
        <v>256</v>
      </c>
      <c r="B259" s="41" t="s">
        <v>280</v>
      </c>
      <c r="C259" s="42" t="s">
        <v>13</v>
      </c>
      <c r="D259" s="42"/>
      <c r="E259" s="42">
        <v>2</v>
      </c>
      <c r="F259" s="43"/>
      <c r="G259" s="43"/>
      <c r="H259" s="42"/>
      <c r="I259" s="44"/>
      <c r="J259" s="45"/>
      <c r="K259" s="44"/>
      <c r="L259" s="44"/>
    </row>
    <row r="260" spans="1:12" ht="30">
      <c r="A260" s="207">
        <v>257</v>
      </c>
      <c r="B260" s="41" t="s">
        <v>281</v>
      </c>
      <c r="C260" s="42" t="s">
        <v>13</v>
      </c>
      <c r="D260" s="42"/>
      <c r="E260" s="42">
        <v>2</v>
      </c>
      <c r="F260" s="43"/>
      <c r="G260" s="43"/>
      <c r="H260" s="42"/>
      <c r="I260" s="44"/>
      <c r="J260" s="45"/>
      <c r="K260" s="44"/>
      <c r="L260" s="44"/>
    </row>
    <row r="261" spans="1:12" ht="30">
      <c r="A261" s="207">
        <v>258</v>
      </c>
      <c r="B261" s="41" t="s">
        <v>282</v>
      </c>
      <c r="C261" s="42" t="s">
        <v>13</v>
      </c>
      <c r="D261" s="42"/>
      <c r="E261" s="42">
        <v>2</v>
      </c>
      <c r="F261" s="43"/>
      <c r="G261" s="43"/>
      <c r="H261" s="42"/>
      <c r="I261" s="44"/>
      <c r="J261" s="45"/>
      <c r="K261" s="44"/>
      <c r="L261" s="44"/>
    </row>
    <row r="262" spans="1:12" ht="30">
      <c r="A262" s="207">
        <v>259</v>
      </c>
      <c r="B262" s="41" t="s">
        <v>284</v>
      </c>
      <c r="C262" s="42" t="s">
        <v>18</v>
      </c>
      <c r="D262" s="42"/>
      <c r="E262" s="42">
        <v>2</v>
      </c>
      <c r="F262" s="43"/>
      <c r="G262" s="43"/>
      <c r="H262" s="42"/>
      <c r="I262" s="44"/>
      <c r="J262" s="45"/>
      <c r="K262" s="44"/>
      <c r="L262" s="44"/>
    </row>
    <row r="263" spans="1:12" ht="30">
      <c r="A263" s="207">
        <v>260</v>
      </c>
      <c r="B263" s="41" t="s">
        <v>285</v>
      </c>
      <c r="C263" s="42" t="s">
        <v>18</v>
      </c>
      <c r="D263" s="42"/>
      <c r="E263" s="42">
        <v>2</v>
      </c>
      <c r="F263" s="43"/>
      <c r="G263" s="43"/>
      <c r="H263" s="42"/>
      <c r="I263" s="44"/>
      <c r="J263" s="45"/>
      <c r="K263" s="44"/>
      <c r="L263" s="44"/>
    </row>
    <row r="264" spans="1:12">
      <c r="A264" s="207">
        <v>261</v>
      </c>
      <c r="B264" s="41" t="s">
        <v>286</v>
      </c>
      <c r="C264" s="42" t="s">
        <v>13</v>
      </c>
      <c r="D264" s="42"/>
      <c r="E264" s="42">
        <v>4</v>
      </c>
      <c r="F264" s="43"/>
      <c r="G264" s="43"/>
      <c r="H264" s="42"/>
      <c r="I264" s="44"/>
      <c r="J264" s="45"/>
      <c r="K264" s="44"/>
      <c r="L264" s="44"/>
    </row>
    <row r="265" spans="1:12">
      <c r="A265" s="207">
        <v>262</v>
      </c>
      <c r="B265" s="41" t="s">
        <v>1244</v>
      </c>
      <c r="C265" s="42" t="s">
        <v>13</v>
      </c>
      <c r="D265" s="42"/>
      <c r="E265" s="42">
        <v>3</v>
      </c>
      <c r="F265" s="43"/>
      <c r="G265" s="43"/>
      <c r="H265" s="42"/>
      <c r="I265" s="44"/>
      <c r="J265" s="45"/>
      <c r="K265" s="44"/>
      <c r="L265" s="44"/>
    </row>
    <row r="266" spans="1:12">
      <c r="A266" s="207">
        <v>263</v>
      </c>
      <c r="B266" s="209" t="s">
        <v>1245</v>
      </c>
      <c r="C266" s="210" t="s">
        <v>13</v>
      </c>
      <c r="D266" s="210"/>
      <c r="E266" s="210">
        <v>5</v>
      </c>
      <c r="F266" s="211"/>
      <c r="G266" s="43"/>
      <c r="H266" s="210"/>
      <c r="I266" s="212"/>
      <c r="J266" s="45"/>
      <c r="K266" s="212"/>
      <c r="L266" s="212"/>
    </row>
    <row r="267" spans="1:12">
      <c r="A267" s="207">
        <v>264</v>
      </c>
      <c r="B267" s="41" t="s">
        <v>287</v>
      </c>
      <c r="C267" s="42" t="s">
        <v>13</v>
      </c>
      <c r="D267" s="42"/>
      <c r="E267" s="42">
        <v>8</v>
      </c>
      <c r="F267" s="43"/>
      <c r="G267" s="43"/>
      <c r="H267" s="42"/>
      <c r="I267" s="44"/>
      <c r="J267" s="45"/>
      <c r="K267" s="44"/>
      <c r="L267" s="44"/>
    </row>
    <row r="268" spans="1:12">
      <c r="A268" s="207">
        <v>265</v>
      </c>
      <c r="B268" s="41" t="s">
        <v>288</v>
      </c>
      <c r="C268" s="42" t="s">
        <v>13</v>
      </c>
      <c r="D268" s="42"/>
      <c r="E268" s="42">
        <v>16</v>
      </c>
      <c r="F268" s="43"/>
      <c r="G268" s="43"/>
      <c r="H268" s="42"/>
      <c r="I268" s="44"/>
      <c r="J268" s="45"/>
      <c r="K268" s="44"/>
      <c r="L268" s="44"/>
    </row>
    <row r="269" spans="1:12">
      <c r="A269" s="207">
        <v>266</v>
      </c>
      <c r="B269" s="41" t="s">
        <v>289</v>
      </c>
      <c r="C269" s="42" t="s">
        <v>13</v>
      </c>
      <c r="D269" s="42"/>
      <c r="E269" s="42">
        <v>12</v>
      </c>
      <c r="F269" s="43"/>
      <c r="G269" s="43"/>
      <c r="H269" s="42"/>
      <c r="I269" s="44"/>
      <c r="J269" s="45"/>
      <c r="K269" s="44"/>
      <c r="L269" s="44"/>
    </row>
    <row r="270" spans="1:12" ht="30">
      <c r="A270" s="207">
        <v>267</v>
      </c>
      <c r="B270" s="41" t="s">
        <v>290</v>
      </c>
      <c r="C270" s="42" t="s">
        <v>13</v>
      </c>
      <c r="D270" s="42"/>
      <c r="E270" s="42">
        <v>2</v>
      </c>
      <c r="F270" s="43"/>
      <c r="G270" s="43"/>
      <c r="H270" s="42"/>
      <c r="I270" s="44"/>
      <c r="J270" s="45"/>
      <c r="K270" s="44"/>
      <c r="L270" s="44"/>
    </row>
    <row r="271" spans="1:12" ht="30">
      <c r="A271" s="207">
        <v>268</v>
      </c>
      <c r="B271" s="41" t="s">
        <v>1246</v>
      </c>
      <c r="C271" s="42" t="s">
        <v>13</v>
      </c>
      <c r="D271" s="42"/>
      <c r="E271" s="42">
        <v>2</v>
      </c>
      <c r="F271" s="43"/>
      <c r="G271" s="43"/>
      <c r="H271" s="207"/>
      <c r="I271" s="207"/>
      <c r="J271" s="45"/>
      <c r="K271" s="207"/>
      <c r="L271" s="207"/>
    </row>
    <row r="272" spans="1:12">
      <c r="A272" s="207">
        <v>269</v>
      </c>
      <c r="B272" s="41" t="s">
        <v>471</v>
      </c>
      <c r="C272" s="42" t="s">
        <v>13</v>
      </c>
      <c r="D272" s="42"/>
      <c r="E272" s="42">
        <v>6</v>
      </c>
      <c r="F272" s="43"/>
      <c r="G272" s="43"/>
      <c r="H272" s="207"/>
      <c r="I272" s="44"/>
      <c r="J272" s="45"/>
      <c r="K272" s="44"/>
      <c r="L272" s="44"/>
    </row>
    <row r="273" spans="1:12">
      <c r="A273" s="207">
        <v>270</v>
      </c>
      <c r="B273" s="41" t="s">
        <v>470</v>
      </c>
      <c r="C273" s="42" t="s">
        <v>13</v>
      </c>
      <c r="D273" s="42"/>
      <c r="E273" s="42">
        <v>3</v>
      </c>
      <c r="F273" s="43"/>
      <c r="G273" s="43"/>
      <c r="H273" s="207"/>
      <c r="I273" s="44"/>
      <c r="J273" s="45"/>
      <c r="K273" s="44"/>
      <c r="L273" s="44"/>
    </row>
    <row r="274" spans="1:12">
      <c r="A274" s="207">
        <v>271</v>
      </c>
      <c r="B274" s="41" t="s">
        <v>295</v>
      </c>
      <c r="C274" s="42" t="s">
        <v>13</v>
      </c>
      <c r="D274" s="42"/>
      <c r="E274" s="42">
        <v>3</v>
      </c>
      <c r="F274" s="43"/>
      <c r="G274" s="43"/>
      <c r="H274" s="42"/>
      <c r="I274" s="44"/>
      <c r="J274" s="45"/>
      <c r="K274" s="44"/>
      <c r="L274" s="44"/>
    </row>
    <row r="275" spans="1:12">
      <c r="A275" s="207">
        <v>272</v>
      </c>
      <c r="B275" s="41" t="s">
        <v>1252</v>
      </c>
      <c r="C275" s="42" t="s">
        <v>13</v>
      </c>
      <c r="D275" s="42"/>
      <c r="E275" s="42">
        <v>6</v>
      </c>
      <c r="F275" s="43"/>
      <c r="G275" s="43"/>
      <c r="H275" s="42"/>
      <c r="I275" s="44"/>
      <c r="J275" s="45"/>
      <c r="K275" s="44"/>
      <c r="L275" s="44"/>
    </row>
    <row r="276" spans="1:12">
      <c r="A276" s="207">
        <v>273</v>
      </c>
      <c r="B276" s="41" t="s">
        <v>668</v>
      </c>
      <c r="C276" s="42" t="s">
        <v>13</v>
      </c>
      <c r="D276" s="42"/>
      <c r="E276" s="42">
        <v>2</v>
      </c>
      <c r="F276" s="42"/>
      <c r="G276" s="43"/>
      <c r="H276" s="42"/>
      <c r="I276" s="42"/>
      <c r="J276" s="45"/>
      <c r="K276" s="42"/>
      <c r="L276" s="42"/>
    </row>
    <row r="277" spans="1:12">
      <c r="A277" s="207">
        <v>274</v>
      </c>
      <c r="B277" s="41" t="s">
        <v>297</v>
      </c>
      <c r="C277" s="42" t="s">
        <v>18</v>
      </c>
      <c r="D277" s="42"/>
      <c r="E277" s="42">
        <v>3</v>
      </c>
      <c r="F277" s="43"/>
      <c r="G277" s="43"/>
      <c r="H277" s="42"/>
      <c r="I277" s="44"/>
      <c r="J277" s="45"/>
      <c r="K277" s="44"/>
      <c r="L277" s="44"/>
    </row>
    <row r="278" spans="1:12">
      <c r="A278" s="207">
        <v>275</v>
      </c>
      <c r="B278" s="41" t="s">
        <v>298</v>
      </c>
      <c r="C278" s="42" t="s">
        <v>13</v>
      </c>
      <c r="D278" s="42"/>
      <c r="E278" s="42">
        <v>3</v>
      </c>
      <c r="F278" s="43"/>
      <c r="G278" s="43"/>
      <c r="H278" s="42"/>
      <c r="I278" s="44"/>
      <c r="J278" s="45"/>
      <c r="K278" s="44"/>
      <c r="L278" s="44"/>
    </row>
    <row r="279" spans="1:12">
      <c r="A279" s="207">
        <v>276</v>
      </c>
      <c r="B279" s="41" t="s">
        <v>299</v>
      </c>
      <c r="C279" s="42" t="s">
        <v>13</v>
      </c>
      <c r="D279" s="42"/>
      <c r="E279" s="42">
        <v>3</v>
      </c>
      <c r="F279" s="43"/>
      <c r="G279" s="43"/>
      <c r="H279" s="42"/>
      <c r="I279" s="44"/>
      <c r="J279" s="45"/>
      <c r="K279" s="44"/>
      <c r="L279" s="44"/>
    </row>
    <row r="280" spans="1:12">
      <c r="A280" s="207">
        <v>277</v>
      </c>
      <c r="B280" s="41" t="s">
        <v>300</v>
      </c>
      <c r="C280" s="42" t="s">
        <v>13</v>
      </c>
      <c r="D280" s="42"/>
      <c r="E280" s="42">
        <v>2</v>
      </c>
      <c r="F280" s="43"/>
      <c r="G280" s="43"/>
      <c r="H280" s="42"/>
      <c r="I280" s="44"/>
      <c r="J280" s="45"/>
      <c r="K280" s="44"/>
      <c r="L280" s="44"/>
    </row>
    <row r="281" spans="1:12" ht="45">
      <c r="A281" s="207">
        <v>278</v>
      </c>
      <c r="B281" s="41" t="s">
        <v>670</v>
      </c>
      <c r="C281" s="42" t="s">
        <v>13</v>
      </c>
      <c r="D281" s="42"/>
      <c r="E281" s="42">
        <v>2</v>
      </c>
      <c r="F281" s="42"/>
      <c r="G281" s="43"/>
      <c r="H281" s="42"/>
      <c r="I281" s="42"/>
      <c r="J281" s="45"/>
      <c r="K281" s="42"/>
      <c r="L281" s="42"/>
    </row>
    <row r="282" spans="1:12" ht="45">
      <c r="A282" s="207">
        <v>279</v>
      </c>
      <c r="B282" s="41" t="s">
        <v>671</v>
      </c>
      <c r="C282" s="42" t="s">
        <v>13</v>
      </c>
      <c r="D282" s="42"/>
      <c r="E282" s="42">
        <v>30</v>
      </c>
      <c r="F282" s="42"/>
      <c r="G282" s="43"/>
      <c r="H282" s="42"/>
      <c r="I282" s="42"/>
      <c r="J282" s="45"/>
      <c r="K282" s="42"/>
      <c r="L282" s="42"/>
    </row>
    <row r="283" spans="1:12" ht="45">
      <c r="A283" s="207">
        <v>280</v>
      </c>
      <c r="B283" s="41" t="s">
        <v>672</v>
      </c>
      <c r="C283" s="42" t="s">
        <v>13</v>
      </c>
      <c r="D283" s="42"/>
      <c r="E283" s="42">
        <v>2</v>
      </c>
      <c r="F283" s="42"/>
      <c r="G283" s="43"/>
      <c r="H283" s="42"/>
      <c r="I283" s="42"/>
      <c r="J283" s="45"/>
      <c r="K283" s="42"/>
      <c r="L283" s="42"/>
    </row>
    <row r="284" spans="1:12" ht="45">
      <c r="A284" s="207">
        <v>281</v>
      </c>
      <c r="B284" s="41" t="s">
        <v>673</v>
      </c>
      <c r="C284" s="42" t="s">
        <v>13</v>
      </c>
      <c r="D284" s="42"/>
      <c r="E284" s="42">
        <v>13</v>
      </c>
      <c r="F284" s="42"/>
      <c r="G284" s="43"/>
      <c r="H284" s="42"/>
      <c r="I284" s="42"/>
      <c r="J284" s="45"/>
      <c r="K284" s="42"/>
      <c r="L284" s="42"/>
    </row>
    <row r="285" spans="1:12" ht="30">
      <c r="A285" s="207">
        <v>282</v>
      </c>
      <c r="B285" s="41" t="s">
        <v>674</v>
      </c>
      <c r="C285" s="42" t="s">
        <v>13</v>
      </c>
      <c r="D285" s="42"/>
      <c r="E285" s="42">
        <v>2</v>
      </c>
      <c r="F285" s="42"/>
      <c r="G285" s="43"/>
      <c r="H285" s="42"/>
      <c r="I285" s="42"/>
      <c r="J285" s="45"/>
      <c r="K285" s="42"/>
      <c r="L285" s="42"/>
    </row>
    <row r="286" spans="1:12" ht="30">
      <c r="A286" s="207">
        <v>283</v>
      </c>
      <c r="B286" s="41" t="s">
        <v>675</v>
      </c>
      <c r="C286" s="42" t="s">
        <v>13</v>
      </c>
      <c r="D286" s="42"/>
      <c r="E286" s="42">
        <v>2</v>
      </c>
      <c r="F286" s="42"/>
      <c r="G286" s="43"/>
      <c r="H286" s="42"/>
      <c r="I286" s="42"/>
      <c r="J286" s="45"/>
      <c r="K286" s="42"/>
      <c r="L286" s="42"/>
    </row>
    <row r="287" spans="1:12" ht="30">
      <c r="A287" s="207">
        <v>284</v>
      </c>
      <c r="B287" s="41" t="s">
        <v>676</v>
      </c>
      <c r="C287" s="42" t="s">
        <v>13</v>
      </c>
      <c r="D287" s="42"/>
      <c r="E287" s="42">
        <v>2</v>
      </c>
      <c r="F287" s="42"/>
      <c r="G287" s="43"/>
      <c r="H287" s="42"/>
      <c r="I287" s="42"/>
      <c r="J287" s="45"/>
      <c r="K287" s="42"/>
      <c r="L287" s="42"/>
    </row>
    <row r="288" spans="1:12" ht="30">
      <c r="A288" s="207">
        <v>285</v>
      </c>
      <c r="B288" s="41" t="s">
        <v>677</v>
      </c>
      <c r="C288" s="42" t="s">
        <v>13</v>
      </c>
      <c r="D288" s="42"/>
      <c r="E288" s="42">
        <v>2</v>
      </c>
      <c r="F288" s="42"/>
      <c r="G288" s="43"/>
      <c r="H288" s="42"/>
      <c r="I288" s="42"/>
      <c r="J288" s="45"/>
      <c r="K288" s="42"/>
      <c r="L288" s="42"/>
    </row>
    <row r="289" spans="1:12" ht="30">
      <c r="A289" s="207">
        <v>286</v>
      </c>
      <c r="B289" s="41" t="s">
        <v>678</v>
      </c>
      <c r="C289" s="42" t="s">
        <v>13</v>
      </c>
      <c r="D289" s="42"/>
      <c r="E289" s="42">
        <v>2</v>
      </c>
      <c r="F289" s="42"/>
      <c r="G289" s="43"/>
      <c r="H289" s="42"/>
      <c r="I289" s="42"/>
      <c r="J289" s="45"/>
      <c r="K289" s="42"/>
      <c r="L289" s="42"/>
    </row>
    <row r="290" spans="1:12">
      <c r="A290" s="207">
        <v>287</v>
      </c>
      <c r="B290" s="41" t="s">
        <v>301</v>
      </c>
      <c r="C290" s="42" t="s">
        <v>13</v>
      </c>
      <c r="D290" s="42"/>
      <c r="E290" s="42">
        <v>10</v>
      </c>
      <c r="F290" s="43"/>
      <c r="G290" s="43"/>
      <c r="H290" s="42"/>
      <c r="I290" s="44"/>
      <c r="J290" s="45"/>
      <c r="K290" s="44"/>
      <c r="L290" s="44"/>
    </row>
    <row r="291" spans="1:12">
      <c r="A291" s="207">
        <v>288</v>
      </c>
      <c r="B291" s="41" t="s">
        <v>302</v>
      </c>
      <c r="C291" s="42" t="s">
        <v>13</v>
      </c>
      <c r="D291" s="42"/>
      <c r="E291" s="42">
        <v>40</v>
      </c>
      <c r="F291" s="43"/>
      <c r="G291" s="43"/>
      <c r="H291" s="42"/>
      <c r="I291" s="44"/>
      <c r="J291" s="45"/>
      <c r="K291" s="44"/>
      <c r="L291" s="44"/>
    </row>
    <row r="292" spans="1:12" ht="30">
      <c r="A292" s="207">
        <v>289</v>
      </c>
      <c r="B292" s="41" t="s">
        <v>305</v>
      </c>
      <c r="C292" s="42" t="s">
        <v>18</v>
      </c>
      <c r="D292" s="42"/>
      <c r="E292" s="42">
        <v>60</v>
      </c>
      <c r="F292" s="43"/>
      <c r="G292" s="43"/>
      <c r="H292" s="42"/>
      <c r="I292" s="44"/>
      <c r="J292" s="45"/>
      <c r="K292" s="44"/>
      <c r="L292" s="44"/>
    </row>
    <row r="293" spans="1:12">
      <c r="A293" s="207">
        <v>290</v>
      </c>
      <c r="B293" s="41" t="s">
        <v>306</v>
      </c>
      <c r="C293" s="42" t="s">
        <v>13</v>
      </c>
      <c r="D293" s="42"/>
      <c r="E293" s="42">
        <v>2</v>
      </c>
      <c r="F293" s="43"/>
      <c r="G293" s="43"/>
      <c r="H293" s="42"/>
      <c r="I293" s="44"/>
      <c r="J293" s="45"/>
      <c r="K293" s="44"/>
      <c r="L293" s="44"/>
    </row>
    <row r="294" spans="1:12">
      <c r="A294" s="207">
        <v>291</v>
      </c>
      <c r="B294" s="41" t="s">
        <v>307</v>
      </c>
      <c r="C294" s="42" t="s">
        <v>13</v>
      </c>
      <c r="D294" s="42"/>
      <c r="E294" s="42">
        <v>2</v>
      </c>
      <c r="F294" s="43"/>
      <c r="G294" s="43"/>
      <c r="H294" s="42"/>
      <c r="I294" s="44"/>
      <c r="J294" s="45"/>
      <c r="K294" s="44"/>
      <c r="L294" s="44"/>
    </row>
    <row r="295" spans="1:12" ht="30">
      <c r="A295" s="207">
        <v>292</v>
      </c>
      <c r="B295" s="41" t="s">
        <v>309</v>
      </c>
      <c r="C295" s="42" t="s">
        <v>13</v>
      </c>
      <c r="D295" s="42"/>
      <c r="E295" s="42">
        <v>2</v>
      </c>
      <c r="F295" s="43"/>
      <c r="G295" s="43"/>
      <c r="H295" s="42"/>
      <c r="I295" s="44"/>
      <c r="J295" s="45"/>
      <c r="K295" s="44"/>
      <c r="L295" s="44"/>
    </row>
    <row r="296" spans="1:12" ht="30">
      <c r="A296" s="207">
        <v>293</v>
      </c>
      <c r="B296" s="41" t="s">
        <v>310</v>
      </c>
      <c r="C296" s="42" t="s">
        <v>18</v>
      </c>
      <c r="D296" s="42"/>
      <c r="E296" s="42">
        <v>2</v>
      </c>
      <c r="F296" s="43"/>
      <c r="G296" s="43"/>
      <c r="H296" s="42"/>
      <c r="I296" s="44"/>
      <c r="J296" s="45"/>
      <c r="K296" s="44"/>
      <c r="L296" s="44"/>
    </row>
    <row r="297" spans="1:12" ht="30">
      <c r="A297" s="207">
        <v>294</v>
      </c>
      <c r="B297" s="41" t="s">
        <v>311</v>
      </c>
      <c r="C297" s="42" t="s">
        <v>18</v>
      </c>
      <c r="D297" s="42"/>
      <c r="E297" s="42">
        <v>2</v>
      </c>
      <c r="F297" s="43"/>
      <c r="G297" s="43"/>
      <c r="H297" s="42"/>
      <c r="I297" s="44"/>
      <c r="J297" s="45"/>
      <c r="K297" s="44"/>
      <c r="L297" s="44"/>
    </row>
    <row r="298" spans="1:12" ht="30">
      <c r="A298" s="207">
        <v>295</v>
      </c>
      <c r="B298" s="41" t="s">
        <v>312</v>
      </c>
      <c r="C298" s="42" t="s">
        <v>18</v>
      </c>
      <c r="D298" s="42"/>
      <c r="E298" s="42">
        <v>2</v>
      </c>
      <c r="F298" s="43"/>
      <c r="G298" s="43"/>
      <c r="H298" s="42"/>
      <c r="I298" s="44"/>
      <c r="J298" s="45"/>
      <c r="K298" s="44"/>
      <c r="L298" s="44"/>
    </row>
    <row r="299" spans="1:12" ht="30">
      <c r="A299" s="207">
        <v>296</v>
      </c>
      <c r="B299" s="41" t="s">
        <v>313</v>
      </c>
      <c r="C299" s="42" t="s">
        <v>18</v>
      </c>
      <c r="D299" s="42"/>
      <c r="E299" s="42">
        <v>2</v>
      </c>
      <c r="F299" s="43"/>
      <c r="G299" s="43"/>
      <c r="H299" s="42"/>
      <c r="I299" s="44"/>
      <c r="J299" s="45"/>
      <c r="K299" s="44"/>
      <c r="L299" s="44"/>
    </row>
    <row r="300" spans="1:12" ht="30">
      <c r="A300" s="207">
        <v>297</v>
      </c>
      <c r="B300" s="41" t="s">
        <v>1131</v>
      </c>
      <c r="C300" s="42" t="s">
        <v>13</v>
      </c>
      <c r="D300" s="42"/>
      <c r="E300" s="42">
        <v>2</v>
      </c>
      <c r="F300" s="43"/>
      <c r="G300" s="43"/>
      <c r="H300" s="42"/>
      <c r="I300" s="44"/>
      <c r="J300" s="45"/>
      <c r="K300" s="44"/>
      <c r="L300" s="44"/>
    </row>
    <row r="301" spans="1:12" ht="30">
      <c r="A301" s="207">
        <v>298</v>
      </c>
      <c r="B301" s="41" t="s">
        <v>1132</v>
      </c>
      <c r="C301" s="42" t="s">
        <v>13</v>
      </c>
      <c r="D301" s="42"/>
      <c r="E301" s="42">
        <v>2</v>
      </c>
      <c r="F301" s="43"/>
      <c r="G301" s="43"/>
      <c r="H301" s="42"/>
      <c r="I301" s="44"/>
      <c r="J301" s="45"/>
      <c r="K301" s="44"/>
      <c r="L301" s="44"/>
    </row>
    <row r="302" spans="1:12" ht="30">
      <c r="A302" s="207">
        <v>299</v>
      </c>
      <c r="B302" s="41" t="s">
        <v>1137</v>
      </c>
      <c r="C302" s="42" t="s">
        <v>13</v>
      </c>
      <c r="D302" s="42"/>
      <c r="E302" s="42">
        <v>5</v>
      </c>
      <c r="F302" s="43"/>
      <c r="G302" s="43"/>
      <c r="H302" s="42"/>
      <c r="I302" s="44"/>
      <c r="J302" s="45"/>
      <c r="K302" s="44"/>
      <c r="L302" s="44"/>
    </row>
    <row r="303" spans="1:12" ht="30">
      <c r="A303" s="207">
        <v>300</v>
      </c>
      <c r="B303" s="41" t="s">
        <v>1138</v>
      </c>
      <c r="C303" s="42" t="s">
        <v>13</v>
      </c>
      <c r="D303" s="42"/>
      <c r="E303" s="42">
        <v>2</v>
      </c>
      <c r="F303" s="43"/>
      <c r="G303" s="43"/>
      <c r="H303" s="42"/>
      <c r="I303" s="44"/>
      <c r="J303" s="45"/>
      <c r="K303" s="44"/>
      <c r="L303" s="44"/>
    </row>
    <row r="304" spans="1:12" ht="30">
      <c r="A304" s="207">
        <v>301</v>
      </c>
      <c r="B304" s="41" t="s">
        <v>314</v>
      </c>
      <c r="C304" s="42" t="s">
        <v>13</v>
      </c>
      <c r="D304" s="42"/>
      <c r="E304" s="42">
        <v>2</v>
      </c>
      <c r="F304" s="43"/>
      <c r="G304" s="43"/>
      <c r="H304" s="42"/>
      <c r="I304" s="44"/>
      <c r="J304" s="45"/>
      <c r="K304" s="44"/>
      <c r="L304" s="44"/>
    </row>
    <row r="305" spans="1:12" ht="30">
      <c r="A305" s="207">
        <v>302</v>
      </c>
      <c r="B305" s="41" t="s">
        <v>315</v>
      </c>
      <c r="C305" s="42" t="s">
        <v>13</v>
      </c>
      <c r="D305" s="42"/>
      <c r="E305" s="42">
        <v>4</v>
      </c>
      <c r="F305" s="43"/>
      <c r="G305" s="43"/>
      <c r="H305" s="42"/>
      <c r="I305" s="44"/>
      <c r="J305" s="45"/>
      <c r="K305" s="44"/>
      <c r="L305" s="44"/>
    </row>
    <row r="306" spans="1:12" ht="30">
      <c r="A306" s="207">
        <v>303</v>
      </c>
      <c r="B306" s="41" t="s">
        <v>1133</v>
      </c>
      <c r="C306" s="42" t="s">
        <v>13</v>
      </c>
      <c r="D306" s="42"/>
      <c r="E306" s="42">
        <v>2</v>
      </c>
      <c r="F306" s="43"/>
      <c r="G306" s="43"/>
      <c r="H306" s="42"/>
      <c r="I306" s="44"/>
      <c r="J306" s="45"/>
      <c r="K306" s="44"/>
      <c r="L306" s="44"/>
    </row>
    <row r="307" spans="1:12" ht="30">
      <c r="A307" s="207">
        <v>304</v>
      </c>
      <c r="B307" s="41" t="s">
        <v>1134</v>
      </c>
      <c r="C307" s="42" t="s">
        <v>13</v>
      </c>
      <c r="D307" s="42"/>
      <c r="E307" s="42">
        <v>5</v>
      </c>
      <c r="F307" s="43"/>
      <c r="G307" s="43"/>
      <c r="H307" s="42"/>
      <c r="I307" s="44"/>
      <c r="J307" s="45"/>
      <c r="K307" s="44"/>
      <c r="L307" s="44"/>
    </row>
    <row r="308" spans="1:12" ht="30">
      <c r="A308" s="207">
        <v>305</v>
      </c>
      <c r="B308" s="41" t="s">
        <v>316</v>
      </c>
      <c r="C308" s="42" t="s">
        <v>13</v>
      </c>
      <c r="D308" s="42"/>
      <c r="E308" s="42">
        <v>10</v>
      </c>
      <c r="F308" s="43"/>
      <c r="G308" s="43"/>
      <c r="H308" s="42"/>
      <c r="I308" s="44"/>
      <c r="J308" s="45"/>
      <c r="K308" s="44"/>
      <c r="L308" s="44"/>
    </row>
    <row r="309" spans="1:12" ht="30">
      <c r="A309" s="207">
        <v>306</v>
      </c>
      <c r="B309" s="41" t="s">
        <v>317</v>
      </c>
      <c r="C309" s="42" t="s">
        <v>13</v>
      </c>
      <c r="D309" s="42"/>
      <c r="E309" s="42">
        <v>2</v>
      </c>
      <c r="F309" s="43"/>
      <c r="G309" s="43"/>
      <c r="H309" s="42"/>
      <c r="I309" s="44"/>
      <c r="J309" s="45"/>
      <c r="K309" s="44"/>
      <c r="L309" s="44"/>
    </row>
    <row r="310" spans="1:12" ht="30">
      <c r="A310" s="207">
        <v>307</v>
      </c>
      <c r="B310" s="41" t="s">
        <v>318</v>
      </c>
      <c r="C310" s="42" t="s">
        <v>13</v>
      </c>
      <c r="D310" s="42"/>
      <c r="E310" s="42">
        <v>2</v>
      </c>
      <c r="F310" s="43"/>
      <c r="G310" s="43"/>
      <c r="H310" s="42"/>
      <c r="I310" s="44"/>
      <c r="J310" s="45"/>
      <c r="K310" s="44"/>
      <c r="L310" s="44"/>
    </row>
    <row r="311" spans="1:12" ht="30">
      <c r="A311" s="207">
        <v>308</v>
      </c>
      <c r="B311" s="41" t="s">
        <v>319</v>
      </c>
      <c r="C311" s="42" t="s">
        <v>13</v>
      </c>
      <c r="D311" s="42"/>
      <c r="E311" s="42">
        <v>2</v>
      </c>
      <c r="F311" s="43"/>
      <c r="G311" s="43"/>
      <c r="H311" s="42"/>
      <c r="I311" s="44"/>
      <c r="J311" s="45"/>
      <c r="K311" s="44"/>
      <c r="L311" s="44"/>
    </row>
    <row r="312" spans="1:12" ht="30">
      <c r="A312" s="207">
        <v>309</v>
      </c>
      <c r="B312" s="41" t="s">
        <v>320</v>
      </c>
      <c r="C312" s="42" t="s">
        <v>13</v>
      </c>
      <c r="D312" s="42"/>
      <c r="E312" s="42">
        <v>2</v>
      </c>
      <c r="F312" s="43"/>
      <c r="G312" s="43"/>
      <c r="H312" s="42"/>
      <c r="I312" s="44"/>
      <c r="J312" s="45"/>
      <c r="K312" s="44"/>
      <c r="L312" s="44"/>
    </row>
    <row r="313" spans="1:12">
      <c r="A313" s="207">
        <v>310</v>
      </c>
      <c r="B313" s="41" t="s">
        <v>1129</v>
      </c>
      <c r="C313" s="42" t="s">
        <v>13</v>
      </c>
      <c r="D313" s="42"/>
      <c r="E313" s="42">
        <v>2</v>
      </c>
      <c r="F313" s="43"/>
      <c r="G313" s="43"/>
      <c r="H313" s="42"/>
      <c r="I313" s="44"/>
      <c r="J313" s="45"/>
      <c r="K313" s="44"/>
      <c r="L313" s="44"/>
    </row>
    <row r="314" spans="1:12" ht="30">
      <c r="A314" s="207">
        <v>311</v>
      </c>
      <c r="B314" s="41" t="s">
        <v>321</v>
      </c>
      <c r="C314" s="42" t="s">
        <v>13</v>
      </c>
      <c r="D314" s="42"/>
      <c r="E314" s="42">
        <v>6</v>
      </c>
      <c r="F314" s="43"/>
      <c r="G314" s="43"/>
      <c r="H314" s="42"/>
      <c r="I314" s="44"/>
      <c r="J314" s="45"/>
      <c r="K314" s="44"/>
      <c r="L314" s="44"/>
    </row>
    <row r="315" spans="1:12">
      <c r="A315" s="207">
        <v>312</v>
      </c>
      <c r="B315" s="41" t="s">
        <v>322</v>
      </c>
      <c r="C315" s="42" t="s">
        <v>13</v>
      </c>
      <c r="D315" s="42"/>
      <c r="E315" s="42">
        <v>20</v>
      </c>
      <c r="F315" s="43"/>
      <c r="G315" s="43"/>
      <c r="H315" s="42"/>
      <c r="I315" s="44"/>
      <c r="J315" s="45"/>
      <c r="K315" s="44"/>
      <c r="L315" s="44"/>
    </row>
    <row r="316" spans="1:12" ht="30">
      <c r="A316" s="207">
        <v>313</v>
      </c>
      <c r="B316" s="41" t="s">
        <v>323</v>
      </c>
      <c r="C316" s="42" t="s">
        <v>13</v>
      </c>
      <c r="D316" s="42"/>
      <c r="E316" s="42">
        <v>2</v>
      </c>
      <c r="F316" s="43"/>
      <c r="G316" s="43"/>
      <c r="H316" s="42"/>
      <c r="I316" s="44"/>
      <c r="J316" s="45"/>
      <c r="K316" s="44"/>
      <c r="L316" s="44"/>
    </row>
    <row r="317" spans="1:12" ht="30">
      <c r="A317" s="207">
        <v>314</v>
      </c>
      <c r="B317" s="41" t="s">
        <v>324</v>
      </c>
      <c r="C317" s="42" t="s">
        <v>13</v>
      </c>
      <c r="D317" s="42"/>
      <c r="E317" s="42">
        <v>2</v>
      </c>
      <c r="F317" s="43"/>
      <c r="G317" s="43"/>
      <c r="H317" s="42"/>
      <c r="I317" s="44"/>
      <c r="J317" s="45"/>
      <c r="K317" s="44"/>
      <c r="L317" s="44"/>
    </row>
    <row r="318" spans="1:12" ht="30">
      <c r="A318" s="207">
        <v>315</v>
      </c>
      <c r="B318" s="41" t="s">
        <v>325</v>
      </c>
      <c r="C318" s="42" t="s">
        <v>13</v>
      </c>
      <c r="D318" s="42"/>
      <c r="E318" s="42">
        <v>2</v>
      </c>
      <c r="F318" s="43"/>
      <c r="G318" s="43"/>
      <c r="H318" s="42"/>
      <c r="I318" s="44"/>
      <c r="J318" s="45"/>
      <c r="K318" s="44"/>
      <c r="L318" s="44"/>
    </row>
    <row r="319" spans="1:12" ht="30">
      <c r="A319" s="207">
        <v>316</v>
      </c>
      <c r="B319" s="41" t="s">
        <v>326</v>
      </c>
      <c r="C319" s="42" t="s">
        <v>13</v>
      </c>
      <c r="D319" s="42"/>
      <c r="E319" s="42">
        <v>2</v>
      </c>
      <c r="F319" s="43"/>
      <c r="G319" s="43"/>
      <c r="H319" s="42"/>
      <c r="I319" s="44"/>
      <c r="J319" s="45"/>
      <c r="K319" s="44"/>
      <c r="L319" s="44"/>
    </row>
    <row r="320" spans="1:12">
      <c r="A320" s="207">
        <v>317</v>
      </c>
      <c r="B320" s="41" t="s">
        <v>681</v>
      </c>
      <c r="C320" s="42" t="s">
        <v>13</v>
      </c>
      <c r="D320" s="42"/>
      <c r="E320" s="42">
        <v>2</v>
      </c>
      <c r="F320" s="42"/>
      <c r="G320" s="43"/>
      <c r="H320" s="42"/>
      <c r="I320" s="42"/>
      <c r="J320" s="45"/>
      <c r="K320" s="42"/>
      <c r="L320" s="42"/>
    </row>
    <row r="321" spans="1:12">
      <c r="A321" s="207">
        <v>318</v>
      </c>
      <c r="B321" s="41" t="s">
        <v>682</v>
      </c>
      <c r="C321" s="42" t="s">
        <v>13</v>
      </c>
      <c r="D321" s="42"/>
      <c r="E321" s="42">
        <v>2</v>
      </c>
      <c r="F321" s="42"/>
      <c r="G321" s="43"/>
      <c r="H321" s="42"/>
      <c r="I321" s="42"/>
      <c r="J321" s="45"/>
      <c r="K321" s="42"/>
      <c r="L321" s="42"/>
    </row>
    <row r="322" spans="1:12">
      <c r="A322" s="207">
        <v>319</v>
      </c>
      <c r="B322" s="41" t="s">
        <v>327</v>
      </c>
      <c r="C322" s="42" t="s">
        <v>13</v>
      </c>
      <c r="D322" s="42"/>
      <c r="E322" s="42">
        <v>3</v>
      </c>
      <c r="F322" s="43"/>
      <c r="G322" s="43"/>
      <c r="H322" s="42"/>
      <c r="I322" s="44"/>
      <c r="J322" s="45"/>
      <c r="K322" s="44"/>
      <c r="L322" s="44"/>
    </row>
    <row r="323" spans="1:12">
      <c r="A323" s="207">
        <v>320</v>
      </c>
      <c r="B323" s="41" t="s">
        <v>328</v>
      </c>
      <c r="C323" s="42" t="s">
        <v>13</v>
      </c>
      <c r="D323" s="42"/>
      <c r="E323" s="42">
        <v>3</v>
      </c>
      <c r="F323" s="43"/>
      <c r="G323" s="43"/>
      <c r="H323" s="42"/>
      <c r="I323" s="44"/>
      <c r="J323" s="45"/>
      <c r="K323" s="44"/>
      <c r="L323" s="44"/>
    </row>
    <row r="324" spans="1:12">
      <c r="A324" s="207">
        <v>321</v>
      </c>
      <c r="B324" s="41" t="s">
        <v>329</v>
      </c>
      <c r="C324" s="42" t="s">
        <v>13</v>
      </c>
      <c r="D324" s="42"/>
      <c r="E324" s="42">
        <v>3</v>
      </c>
      <c r="F324" s="43"/>
      <c r="G324" s="43"/>
      <c r="H324" s="42"/>
      <c r="I324" s="44"/>
      <c r="J324" s="45"/>
      <c r="K324" s="44"/>
      <c r="L324" s="44"/>
    </row>
    <row r="325" spans="1:12" ht="30">
      <c r="A325" s="207">
        <v>322</v>
      </c>
      <c r="B325" s="41" t="s">
        <v>1290</v>
      </c>
      <c r="C325" s="42" t="s">
        <v>13</v>
      </c>
      <c r="D325" s="42"/>
      <c r="E325" s="42">
        <v>90</v>
      </c>
      <c r="F325" s="43"/>
      <c r="G325" s="43"/>
      <c r="H325" s="42"/>
      <c r="I325" s="44"/>
      <c r="J325" s="45"/>
      <c r="K325" s="44"/>
      <c r="L325" s="44"/>
    </row>
    <row r="326" spans="1:12" ht="45">
      <c r="A326" s="207">
        <v>323</v>
      </c>
      <c r="B326" s="41" t="s">
        <v>1289</v>
      </c>
      <c r="C326" s="42" t="s">
        <v>13</v>
      </c>
      <c r="D326" s="42"/>
      <c r="E326" s="42">
        <v>24</v>
      </c>
      <c r="F326" s="43"/>
      <c r="G326" s="43"/>
      <c r="H326" s="42"/>
      <c r="I326" s="44"/>
      <c r="J326" s="45"/>
      <c r="K326" s="44"/>
      <c r="L326" s="44"/>
    </row>
    <row r="327" spans="1:12">
      <c r="A327" s="207">
        <v>324</v>
      </c>
      <c r="B327" s="41" t="s">
        <v>332</v>
      </c>
      <c r="C327" s="42" t="s">
        <v>13</v>
      </c>
      <c r="D327" s="42"/>
      <c r="E327" s="42">
        <v>8</v>
      </c>
      <c r="F327" s="43"/>
      <c r="G327" s="43"/>
      <c r="H327" s="42"/>
      <c r="I327" s="44"/>
      <c r="J327" s="45"/>
      <c r="K327" s="44"/>
      <c r="L327" s="44"/>
    </row>
    <row r="328" spans="1:12">
      <c r="A328" s="207">
        <v>325</v>
      </c>
      <c r="B328" s="41" t="s">
        <v>333</v>
      </c>
      <c r="C328" s="42" t="s">
        <v>13</v>
      </c>
      <c r="D328" s="42"/>
      <c r="E328" s="42">
        <v>4</v>
      </c>
      <c r="F328" s="43"/>
      <c r="G328" s="43"/>
      <c r="H328" s="42"/>
      <c r="I328" s="44"/>
      <c r="J328" s="45"/>
      <c r="K328" s="44"/>
      <c r="L328" s="44"/>
    </row>
    <row r="329" spans="1:12">
      <c r="A329" s="207">
        <v>326</v>
      </c>
      <c r="B329" s="41" t="s">
        <v>334</v>
      </c>
      <c r="C329" s="42" t="s">
        <v>13</v>
      </c>
      <c r="D329" s="42"/>
      <c r="E329" s="42">
        <v>3</v>
      </c>
      <c r="F329" s="43"/>
      <c r="G329" s="43"/>
      <c r="H329" s="42"/>
      <c r="I329" s="44"/>
      <c r="J329" s="45"/>
      <c r="K329" s="44"/>
      <c r="L329" s="44"/>
    </row>
    <row r="330" spans="1:12">
      <c r="A330" s="207">
        <v>327</v>
      </c>
      <c r="B330" s="41" t="s">
        <v>335</v>
      </c>
      <c r="C330" s="42" t="s">
        <v>13</v>
      </c>
      <c r="D330" s="42"/>
      <c r="E330" s="42">
        <v>3</v>
      </c>
      <c r="F330" s="43"/>
      <c r="G330" s="43"/>
      <c r="H330" s="42"/>
      <c r="I330" s="44"/>
      <c r="J330" s="45"/>
      <c r="K330" s="44"/>
      <c r="L330" s="44"/>
    </row>
    <row r="331" spans="1:12" ht="30">
      <c r="A331" s="207">
        <v>328</v>
      </c>
      <c r="B331" s="41" t="s">
        <v>336</v>
      </c>
      <c r="C331" s="42" t="s">
        <v>13</v>
      </c>
      <c r="D331" s="42"/>
      <c r="E331" s="42">
        <v>3</v>
      </c>
      <c r="F331" s="43"/>
      <c r="G331" s="43"/>
      <c r="H331" s="42"/>
      <c r="I331" s="44"/>
      <c r="J331" s="45"/>
      <c r="K331" s="44"/>
      <c r="L331" s="44"/>
    </row>
    <row r="332" spans="1:12" ht="30">
      <c r="A332" s="207">
        <v>329</v>
      </c>
      <c r="B332" s="41" t="s">
        <v>337</v>
      </c>
      <c r="C332" s="42" t="s">
        <v>13</v>
      </c>
      <c r="D332" s="42"/>
      <c r="E332" s="42">
        <v>3</v>
      </c>
      <c r="F332" s="43"/>
      <c r="G332" s="43"/>
      <c r="H332" s="42"/>
      <c r="I332" s="44"/>
      <c r="J332" s="45"/>
      <c r="K332" s="44"/>
      <c r="L332" s="44"/>
    </row>
    <row r="333" spans="1:12">
      <c r="A333" s="207">
        <v>330</v>
      </c>
      <c r="B333" s="41" t="s">
        <v>683</v>
      </c>
      <c r="C333" s="42" t="s">
        <v>13</v>
      </c>
      <c r="D333" s="42"/>
      <c r="E333" s="42">
        <v>16</v>
      </c>
      <c r="F333" s="42"/>
      <c r="G333" s="43"/>
      <c r="H333" s="42"/>
      <c r="I333" s="42"/>
      <c r="J333" s="45"/>
      <c r="K333" s="42"/>
      <c r="L333" s="42"/>
    </row>
    <row r="334" spans="1:12">
      <c r="A334" s="207">
        <v>331</v>
      </c>
      <c r="B334" s="41" t="s">
        <v>684</v>
      </c>
      <c r="C334" s="42" t="s">
        <v>13</v>
      </c>
      <c r="D334" s="42"/>
      <c r="E334" s="42">
        <v>10</v>
      </c>
      <c r="F334" s="42"/>
      <c r="G334" s="43"/>
      <c r="H334" s="42"/>
      <c r="I334" s="42"/>
      <c r="J334" s="45"/>
      <c r="K334" s="42"/>
      <c r="L334" s="42"/>
    </row>
    <row r="335" spans="1:12">
      <c r="A335" s="207">
        <v>332</v>
      </c>
      <c r="B335" s="41" t="s">
        <v>685</v>
      </c>
      <c r="C335" s="42" t="s">
        <v>13</v>
      </c>
      <c r="D335" s="42"/>
      <c r="E335" s="42">
        <v>2</v>
      </c>
      <c r="F335" s="42"/>
      <c r="G335" s="43"/>
      <c r="H335" s="42"/>
      <c r="I335" s="42"/>
      <c r="J335" s="45"/>
      <c r="K335" s="42"/>
      <c r="L335" s="42"/>
    </row>
    <row r="336" spans="1:12">
      <c r="A336" s="207">
        <v>333</v>
      </c>
      <c r="B336" s="41" t="s">
        <v>338</v>
      </c>
      <c r="C336" s="42" t="s">
        <v>13</v>
      </c>
      <c r="D336" s="42"/>
      <c r="E336" s="42">
        <v>3</v>
      </c>
      <c r="F336" s="43"/>
      <c r="G336" s="43"/>
      <c r="H336" s="42"/>
      <c r="I336" s="44"/>
      <c r="J336" s="45"/>
      <c r="K336" s="44"/>
      <c r="L336" s="44"/>
    </row>
    <row r="337" spans="1:12">
      <c r="A337" s="207">
        <v>334</v>
      </c>
      <c r="B337" s="41" t="s">
        <v>339</v>
      </c>
      <c r="C337" s="42" t="s">
        <v>13</v>
      </c>
      <c r="D337" s="42"/>
      <c r="E337" s="42">
        <v>3</v>
      </c>
      <c r="F337" s="43"/>
      <c r="G337" s="43"/>
      <c r="H337" s="42"/>
      <c r="I337" s="44"/>
      <c r="J337" s="45"/>
      <c r="K337" s="44"/>
      <c r="L337" s="44"/>
    </row>
    <row r="338" spans="1:12">
      <c r="A338" s="207">
        <v>335</v>
      </c>
      <c r="B338" s="41" t="s">
        <v>344</v>
      </c>
      <c r="C338" s="42" t="s">
        <v>13</v>
      </c>
      <c r="D338" s="42"/>
      <c r="E338" s="42">
        <v>5</v>
      </c>
      <c r="F338" s="43"/>
      <c r="G338" s="43"/>
      <c r="H338" s="42"/>
      <c r="I338" s="44"/>
      <c r="J338" s="45"/>
      <c r="K338" s="44"/>
      <c r="L338" s="44"/>
    </row>
    <row r="339" spans="1:12">
      <c r="A339" s="207">
        <v>336</v>
      </c>
      <c r="B339" s="41" t="s">
        <v>345</v>
      </c>
      <c r="C339" s="42" t="s">
        <v>13</v>
      </c>
      <c r="D339" s="42"/>
      <c r="E339" s="42">
        <v>3</v>
      </c>
      <c r="F339" s="43"/>
      <c r="G339" s="43"/>
      <c r="H339" s="42"/>
      <c r="I339" s="44"/>
      <c r="J339" s="45"/>
      <c r="K339" s="44"/>
      <c r="L339" s="44"/>
    </row>
    <row r="340" spans="1:12">
      <c r="A340" s="207">
        <v>337</v>
      </c>
      <c r="B340" s="41" t="s">
        <v>347</v>
      </c>
      <c r="C340" s="42" t="s">
        <v>13</v>
      </c>
      <c r="D340" s="42"/>
      <c r="E340" s="42">
        <v>2</v>
      </c>
      <c r="F340" s="43"/>
      <c r="G340" s="43"/>
      <c r="H340" s="42"/>
      <c r="I340" s="44"/>
      <c r="J340" s="45"/>
      <c r="K340" s="44"/>
      <c r="L340" s="44"/>
    </row>
    <row r="341" spans="1:12">
      <c r="A341" s="207">
        <v>338</v>
      </c>
      <c r="B341" s="41" t="s">
        <v>350</v>
      </c>
      <c r="C341" s="42" t="s">
        <v>13</v>
      </c>
      <c r="D341" s="42"/>
      <c r="E341" s="42">
        <v>2</v>
      </c>
      <c r="F341" s="43"/>
      <c r="G341" s="43"/>
      <c r="H341" s="42"/>
      <c r="I341" s="44"/>
      <c r="J341" s="45"/>
      <c r="K341" s="44"/>
      <c r="L341" s="44"/>
    </row>
    <row r="342" spans="1:12">
      <c r="A342" s="207">
        <v>339</v>
      </c>
      <c r="B342" s="41" t="s">
        <v>351</v>
      </c>
      <c r="C342" s="42" t="s">
        <v>13</v>
      </c>
      <c r="D342" s="42"/>
      <c r="E342" s="42">
        <v>2</v>
      </c>
      <c r="F342" s="43"/>
      <c r="G342" s="43"/>
      <c r="H342" s="42"/>
      <c r="I342" s="44"/>
      <c r="J342" s="45"/>
      <c r="K342" s="44"/>
      <c r="L342" s="44"/>
    </row>
    <row r="343" spans="1:12">
      <c r="A343" s="207">
        <v>340</v>
      </c>
      <c r="B343" s="41" t="s">
        <v>352</v>
      </c>
      <c r="C343" s="42" t="s">
        <v>13</v>
      </c>
      <c r="D343" s="42"/>
      <c r="E343" s="42">
        <v>3</v>
      </c>
      <c r="F343" s="43"/>
      <c r="G343" s="43"/>
      <c r="H343" s="42"/>
      <c r="I343" s="44"/>
      <c r="J343" s="45"/>
      <c r="K343" s="44"/>
      <c r="L343" s="44"/>
    </row>
    <row r="344" spans="1:12">
      <c r="A344" s="207">
        <v>341</v>
      </c>
      <c r="B344" s="41" t="s">
        <v>353</v>
      </c>
      <c r="C344" s="42" t="s">
        <v>13</v>
      </c>
      <c r="D344" s="42"/>
      <c r="E344" s="42">
        <v>3</v>
      </c>
      <c r="F344" s="43"/>
      <c r="G344" s="43"/>
      <c r="H344" s="42"/>
      <c r="I344" s="44"/>
      <c r="J344" s="45"/>
      <c r="K344" s="44"/>
      <c r="L344" s="44"/>
    </row>
    <row r="345" spans="1:12">
      <c r="A345" s="207">
        <v>342</v>
      </c>
      <c r="B345" s="41" t="s">
        <v>928</v>
      </c>
      <c r="C345" s="42" t="s">
        <v>13</v>
      </c>
      <c r="D345" s="42"/>
      <c r="E345" s="42">
        <v>25</v>
      </c>
      <c r="F345" s="42"/>
      <c r="G345" s="43"/>
      <c r="H345" s="42"/>
      <c r="I345" s="42"/>
      <c r="J345" s="45"/>
      <c r="K345" s="218"/>
      <c r="L345" s="42"/>
    </row>
    <row r="346" spans="1:12">
      <c r="A346" s="207">
        <v>343</v>
      </c>
      <c r="B346" s="41" t="s">
        <v>929</v>
      </c>
      <c r="C346" s="42" t="s">
        <v>13</v>
      </c>
      <c r="D346" s="42"/>
      <c r="E346" s="42">
        <v>10</v>
      </c>
      <c r="F346" s="42"/>
      <c r="G346" s="43"/>
      <c r="H346" s="42"/>
      <c r="I346" s="42"/>
      <c r="J346" s="45"/>
      <c r="K346" s="218"/>
      <c r="L346" s="42"/>
    </row>
    <row r="347" spans="1:12" s="52" customFormat="1" ht="40" customHeight="1">
      <c r="A347" s="207">
        <v>344</v>
      </c>
      <c r="B347" s="41" t="s">
        <v>354</v>
      </c>
      <c r="C347" s="42" t="s">
        <v>13</v>
      </c>
      <c r="D347" s="42"/>
      <c r="E347" s="42">
        <v>3</v>
      </c>
      <c r="F347" s="43"/>
      <c r="G347" s="43"/>
      <c r="H347" s="42"/>
      <c r="I347" s="44"/>
      <c r="J347" s="45"/>
      <c r="K347" s="44"/>
      <c r="L347" s="44"/>
    </row>
    <row r="348" spans="1:12" s="52" customFormat="1" ht="40" customHeight="1">
      <c r="A348" s="207">
        <v>345</v>
      </c>
      <c r="B348" s="41" t="s">
        <v>359</v>
      </c>
      <c r="C348" s="42" t="s">
        <v>13</v>
      </c>
      <c r="D348" s="42"/>
      <c r="E348" s="42">
        <v>2</v>
      </c>
      <c r="F348" s="43"/>
      <c r="G348" s="43"/>
      <c r="H348" s="42"/>
      <c r="I348" s="44"/>
      <c r="J348" s="45"/>
      <c r="K348" s="44"/>
      <c r="L348" s="44"/>
    </row>
    <row r="349" spans="1:12">
      <c r="A349" s="207">
        <v>346</v>
      </c>
      <c r="B349" s="41" t="s">
        <v>360</v>
      </c>
      <c r="C349" s="42" t="s">
        <v>13</v>
      </c>
      <c r="D349" s="42"/>
      <c r="E349" s="42">
        <v>5</v>
      </c>
      <c r="F349" s="43"/>
      <c r="G349" s="43"/>
      <c r="H349" s="42"/>
      <c r="I349" s="44"/>
      <c r="J349" s="45"/>
      <c r="K349" s="44"/>
      <c r="L349" s="44"/>
    </row>
    <row r="350" spans="1:12">
      <c r="A350" s="207">
        <v>347</v>
      </c>
      <c r="B350" s="41" t="s">
        <v>361</v>
      </c>
      <c r="C350" s="42" t="s">
        <v>13</v>
      </c>
      <c r="D350" s="42"/>
      <c r="E350" s="42">
        <v>3</v>
      </c>
      <c r="F350" s="43"/>
      <c r="G350" s="43"/>
      <c r="H350" s="42"/>
      <c r="I350" s="44"/>
      <c r="J350" s="45"/>
      <c r="K350" s="44"/>
      <c r="L350" s="44"/>
    </row>
    <row r="351" spans="1:12">
      <c r="A351" s="207">
        <v>348</v>
      </c>
      <c r="B351" s="41" t="s">
        <v>362</v>
      </c>
      <c r="C351" s="42" t="s">
        <v>13</v>
      </c>
      <c r="D351" s="42"/>
      <c r="E351" s="42">
        <v>3</v>
      </c>
      <c r="F351" s="43"/>
      <c r="G351" s="43"/>
      <c r="H351" s="42"/>
      <c r="I351" s="44"/>
      <c r="J351" s="45"/>
      <c r="K351" s="44"/>
      <c r="L351" s="44"/>
    </row>
    <row r="352" spans="1:12">
      <c r="A352" s="207">
        <v>349</v>
      </c>
      <c r="B352" s="209" t="s">
        <v>1255</v>
      </c>
      <c r="C352" s="210" t="s">
        <v>13</v>
      </c>
      <c r="D352" s="210"/>
      <c r="E352" s="210">
        <v>6</v>
      </c>
      <c r="F352" s="211"/>
      <c r="G352" s="43"/>
      <c r="H352" s="210"/>
      <c r="I352" s="212"/>
      <c r="J352" s="45"/>
      <c r="K352" s="212"/>
      <c r="L352" s="212"/>
    </row>
    <row r="353" spans="1:12">
      <c r="A353" s="207">
        <v>350</v>
      </c>
      <c r="B353" s="209" t="s">
        <v>1256</v>
      </c>
      <c r="C353" s="210" t="s">
        <v>13</v>
      </c>
      <c r="D353" s="210"/>
      <c r="E353" s="210">
        <v>4</v>
      </c>
      <c r="F353" s="211"/>
      <c r="G353" s="43"/>
      <c r="H353" s="210"/>
      <c r="I353" s="212"/>
      <c r="J353" s="45"/>
      <c r="K353" s="212"/>
      <c r="L353" s="212"/>
    </row>
    <row r="354" spans="1:12">
      <c r="A354" s="207">
        <v>351</v>
      </c>
      <c r="B354" s="41" t="s">
        <v>363</v>
      </c>
      <c r="C354" s="42" t="s">
        <v>13</v>
      </c>
      <c r="D354" s="42"/>
      <c r="E354" s="42">
        <v>3</v>
      </c>
      <c r="F354" s="43"/>
      <c r="G354" s="43"/>
      <c r="H354" s="42"/>
      <c r="I354" s="44"/>
      <c r="J354" s="45"/>
      <c r="K354" s="44"/>
      <c r="L354" s="44"/>
    </row>
    <row r="355" spans="1:12">
      <c r="A355" s="207">
        <v>352</v>
      </c>
      <c r="B355" s="41" t="s">
        <v>364</v>
      </c>
      <c r="C355" s="42" t="s">
        <v>13</v>
      </c>
      <c r="D355" s="42"/>
      <c r="E355" s="42">
        <v>3</v>
      </c>
      <c r="F355" s="43"/>
      <c r="G355" s="43"/>
      <c r="H355" s="42"/>
      <c r="I355" s="44"/>
      <c r="J355" s="45"/>
      <c r="K355" s="44"/>
      <c r="L355" s="44"/>
    </row>
    <row r="356" spans="1:12" ht="30">
      <c r="A356" s="207">
        <v>353</v>
      </c>
      <c r="B356" s="41" t="s">
        <v>368</v>
      </c>
      <c r="C356" s="42" t="s">
        <v>13</v>
      </c>
      <c r="D356" s="42"/>
      <c r="E356" s="42">
        <v>2</v>
      </c>
      <c r="F356" s="43"/>
      <c r="G356" s="43"/>
      <c r="H356" s="42"/>
      <c r="I356" s="44"/>
      <c r="J356" s="45"/>
      <c r="K356" s="44"/>
      <c r="L356" s="44"/>
    </row>
    <row r="357" spans="1:12" ht="30">
      <c r="A357" s="207">
        <v>354</v>
      </c>
      <c r="B357" s="41" t="s">
        <v>369</v>
      </c>
      <c r="C357" s="42" t="s">
        <v>13</v>
      </c>
      <c r="D357" s="42"/>
      <c r="E357" s="42">
        <v>8</v>
      </c>
      <c r="F357" s="43"/>
      <c r="G357" s="43"/>
      <c r="H357" s="42"/>
      <c r="I357" s="44"/>
      <c r="J357" s="45"/>
      <c r="K357" s="44"/>
      <c r="L357" s="44"/>
    </row>
    <row r="358" spans="1:12" ht="30">
      <c r="A358" s="207">
        <v>355</v>
      </c>
      <c r="B358" s="41" t="s">
        <v>370</v>
      </c>
      <c r="C358" s="42" t="s">
        <v>18</v>
      </c>
      <c r="D358" s="42"/>
      <c r="E358" s="42">
        <v>4</v>
      </c>
      <c r="F358" s="43"/>
      <c r="G358" s="43"/>
      <c r="H358" s="42"/>
      <c r="I358" s="44"/>
      <c r="J358" s="45"/>
      <c r="K358" s="44"/>
      <c r="L358" s="44"/>
    </row>
    <row r="359" spans="1:12">
      <c r="A359" s="207">
        <v>356</v>
      </c>
      <c r="B359" s="41" t="s">
        <v>371</v>
      </c>
      <c r="C359" s="42" t="s">
        <v>18</v>
      </c>
      <c r="D359" s="42"/>
      <c r="E359" s="42">
        <v>5</v>
      </c>
      <c r="F359" s="43"/>
      <c r="G359" s="43"/>
      <c r="H359" s="42"/>
      <c r="I359" s="44"/>
      <c r="J359" s="45"/>
      <c r="K359" s="44"/>
      <c r="L359" s="44"/>
    </row>
    <row r="360" spans="1:12" ht="30">
      <c r="A360" s="207">
        <v>357</v>
      </c>
      <c r="B360" s="41" t="s">
        <v>1121</v>
      </c>
      <c r="C360" s="42" t="s">
        <v>13</v>
      </c>
      <c r="D360" s="42"/>
      <c r="E360" s="42">
        <v>2</v>
      </c>
      <c r="F360" s="42"/>
      <c r="G360" s="43"/>
      <c r="H360" s="42"/>
      <c r="I360" s="42"/>
      <c r="J360" s="45"/>
      <c r="K360" s="218"/>
      <c r="L360" s="42"/>
    </row>
    <row r="361" spans="1:12" ht="30">
      <c r="A361" s="207">
        <v>358</v>
      </c>
      <c r="B361" s="41" t="s">
        <v>1122</v>
      </c>
      <c r="C361" s="42" t="s">
        <v>13</v>
      </c>
      <c r="D361" s="42"/>
      <c r="E361" s="42">
        <v>14</v>
      </c>
      <c r="F361" s="42"/>
      <c r="G361" s="43"/>
      <c r="H361" s="42"/>
      <c r="I361" s="42"/>
      <c r="J361" s="45"/>
      <c r="K361" s="218"/>
      <c r="L361" s="42"/>
    </row>
    <row r="362" spans="1:12">
      <c r="A362" s="207">
        <v>359</v>
      </c>
      <c r="B362" s="41" t="s">
        <v>372</v>
      </c>
      <c r="C362" s="42" t="s">
        <v>13</v>
      </c>
      <c r="D362" s="42"/>
      <c r="E362" s="42">
        <v>3</v>
      </c>
      <c r="F362" s="43"/>
      <c r="G362" s="43"/>
      <c r="H362" s="42"/>
      <c r="I362" s="44"/>
      <c r="J362" s="45"/>
      <c r="K362" s="44"/>
      <c r="L362" s="44"/>
    </row>
    <row r="363" spans="1:12">
      <c r="A363" s="207">
        <v>360</v>
      </c>
      <c r="B363" s="41" t="s">
        <v>376</v>
      </c>
      <c r="C363" s="42" t="s">
        <v>13</v>
      </c>
      <c r="D363" s="42"/>
      <c r="E363" s="42">
        <v>30</v>
      </c>
      <c r="F363" s="43"/>
      <c r="G363" s="43"/>
      <c r="H363" s="42"/>
      <c r="I363" s="44"/>
      <c r="J363" s="45"/>
      <c r="K363" s="44"/>
      <c r="L363" s="44"/>
    </row>
    <row r="364" spans="1:12" s="52" customFormat="1" ht="40" customHeight="1">
      <c r="A364" s="207">
        <v>361</v>
      </c>
      <c r="B364" s="41" t="s">
        <v>1247</v>
      </c>
      <c r="C364" s="42" t="s">
        <v>13</v>
      </c>
      <c r="D364" s="42"/>
      <c r="E364" s="42">
        <v>2</v>
      </c>
      <c r="F364" s="43"/>
      <c r="G364" s="43"/>
      <c r="H364" s="42"/>
      <c r="I364" s="207"/>
      <c r="J364" s="45"/>
      <c r="K364" s="207"/>
      <c r="L364" s="207"/>
    </row>
    <row r="365" spans="1:12" s="52" customFormat="1" ht="40" customHeight="1">
      <c r="A365" s="207">
        <v>362</v>
      </c>
      <c r="B365" s="41" t="s">
        <v>383</v>
      </c>
      <c r="C365" s="42" t="s">
        <v>13</v>
      </c>
      <c r="D365" s="42"/>
      <c r="E365" s="42">
        <v>5</v>
      </c>
      <c r="F365" s="43"/>
      <c r="G365" s="43"/>
      <c r="H365" s="42"/>
      <c r="I365" s="44"/>
      <c r="J365" s="45"/>
      <c r="K365" s="44"/>
      <c r="L365" s="44"/>
    </row>
    <row r="366" spans="1:12">
      <c r="A366" s="207">
        <v>363</v>
      </c>
      <c r="B366" s="41" t="s">
        <v>384</v>
      </c>
      <c r="C366" s="42" t="s">
        <v>13</v>
      </c>
      <c r="D366" s="42"/>
      <c r="E366" s="42">
        <v>20</v>
      </c>
      <c r="F366" s="43"/>
      <c r="G366" s="43"/>
      <c r="H366" s="42"/>
      <c r="I366" s="44"/>
      <c r="J366" s="45"/>
      <c r="K366" s="44"/>
      <c r="L366" s="44"/>
    </row>
    <row r="367" spans="1:12">
      <c r="A367" s="207">
        <v>364</v>
      </c>
      <c r="B367" s="41" t="s">
        <v>385</v>
      </c>
      <c r="C367" s="42" t="s">
        <v>13</v>
      </c>
      <c r="D367" s="42"/>
      <c r="E367" s="42">
        <v>20</v>
      </c>
      <c r="F367" s="43"/>
      <c r="G367" s="43"/>
      <c r="H367" s="42"/>
      <c r="I367" s="44"/>
      <c r="J367" s="45"/>
      <c r="K367" s="44"/>
      <c r="L367" s="44"/>
    </row>
    <row r="368" spans="1:12">
      <c r="A368" s="207">
        <v>365</v>
      </c>
      <c r="B368" s="41" t="s">
        <v>386</v>
      </c>
      <c r="C368" s="42" t="s">
        <v>13</v>
      </c>
      <c r="D368" s="42"/>
      <c r="E368" s="42">
        <v>2</v>
      </c>
      <c r="F368" s="43"/>
      <c r="G368" s="43"/>
      <c r="H368" s="42"/>
      <c r="I368" s="44"/>
      <c r="J368" s="45"/>
      <c r="K368" s="44"/>
      <c r="L368" s="44"/>
    </row>
    <row r="369" spans="1:12">
      <c r="A369" s="207">
        <v>366</v>
      </c>
      <c r="B369" s="41" t="s">
        <v>387</v>
      </c>
      <c r="C369" s="42" t="s">
        <v>13</v>
      </c>
      <c r="D369" s="42"/>
      <c r="E369" s="42">
        <v>2</v>
      </c>
      <c r="F369" s="43"/>
      <c r="G369" s="43"/>
      <c r="H369" s="42"/>
      <c r="I369" s="44"/>
      <c r="J369" s="45"/>
      <c r="K369" s="44"/>
      <c r="L369" s="44"/>
    </row>
    <row r="370" spans="1:12">
      <c r="A370" s="207">
        <v>367</v>
      </c>
      <c r="B370" s="41" t="s">
        <v>388</v>
      </c>
      <c r="C370" s="42" t="s">
        <v>13</v>
      </c>
      <c r="D370" s="42"/>
      <c r="E370" s="42">
        <v>10</v>
      </c>
      <c r="F370" s="43"/>
      <c r="G370" s="43"/>
      <c r="H370" s="42"/>
      <c r="I370" s="44"/>
      <c r="J370" s="45"/>
      <c r="K370" s="44"/>
      <c r="L370" s="44"/>
    </row>
    <row r="371" spans="1:12">
      <c r="A371" s="207">
        <v>368</v>
      </c>
      <c r="B371" s="41" t="s">
        <v>693</v>
      </c>
      <c r="C371" s="42" t="s">
        <v>13</v>
      </c>
      <c r="D371" s="42"/>
      <c r="E371" s="42">
        <v>2</v>
      </c>
      <c r="F371" s="42"/>
      <c r="G371" s="43"/>
      <c r="H371" s="42"/>
      <c r="I371" s="42"/>
      <c r="J371" s="45"/>
      <c r="K371" s="42"/>
      <c r="L371" s="42"/>
    </row>
    <row r="372" spans="1:12">
      <c r="A372" s="207">
        <v>369</v>
      </c>
      <c r="B372" s="41" t="s">
        <v>694</v>
      </c>
      <c r="C372" s="42" t="s">
        <v>13</v>
      </c>
      <c r="D372" s="42"/>
      <c r="E372" s="42">
        <v>4</v>
      </c>
      <c r="F372" s="42"/>
      <c r="G372" s="43"/>
      <c r="H372" s="42"/>
      <c r="I372" s="42"/>
      <c r="J372" s="45"/>
      <c r="K372" s="42"/>
      <c r="L372" s="42"/>
    </row>
    <row r="373" spans="1:12">
      <c r="A373" s="207">
        <v>370</v>
      </c>
      <c r="B373" s="41" t="s">
        <v>390</v>
      </c>
      <c r="C373" s="42" t="s">
        <v>13</v>
      </c>
      <c r="D373" s="42"/>
      <c r="E373" s="42">
        <v>5</v>
      </c>
      <c r="F373" s="43"/>
      <c r="G373" s="43"/>
      <c r="H373" s="42"/>
      <c r="I373" s="44"/>
      <c r="J373" s="45"/>
      <c r="K373" s="44"/>
      <c r="L373" s="44"/>
    </row>
    <row r="374" spans="1:12">
      <c r="A374" s="207">
        <v>371</v>
      </c>
      <c r="B374" s="41" t="s">
        <v>391</v>
      </c>
      <c r="C374" s="42" t="s">
        <v>13</v>
      </c>
      <c r="D374" s="42"/>
      <c r="E374" s="42">
        <v>2</v>
      </c>
      <c r="F374" s="43"/>
      <c r="G374" s="43"/>
      <c r="H374" s="42"/>
      <c r="I374" s="44"/>
      <c r="J374" s="45"/>
      <c r="K374" s="44"/>
      <c r="L374" s="44"/>
    </row>
    <row r="375" spans="1:12">
      <c r="A375" s="207">
        <v>372</v>
      </c>
      <c r="B375" s="41" t="s">
        <v>695</v>
      </c>
      <c r="C375" s="42" t="s">
        <v>13</v>
      </c>
      <c r="D375" s="42"/>
      <c r="E375" s="42">
        <v>2</v>
      </c>
      <c r="F375" s="42"/>
      <c r="G375" s="43"/>
      <c r="H375" s="42"/>
      <c r="I375" s="42"/>
      <c r="J375" s="45"/>
      <c r="K375" s="42"/>
      <c r="L375" s="42"/>
    </row>
    <row r="376" spans="1:12" ht="30">
      <c r="A376" s="207">
        <v>373</v>
      </c>
      <c r="B376" s="41" t="s">
        <v>396</v>
      </c>
      <c r="C376" s="42" t="s">
        <v>13</v>
      </c>
      <c r="D376" s="42"/>
      <c r="E376" s="42">
        <v>2</v>
      </c>
      <c r="F376" s="43"/>
      <c r="G376" s="43"/>
      <c r="H376" s="42"/>
      <c r="I376" s="44"/>
      <c r="J376" s="45"/>
      <c r="K376" s="44"/>
      <c r="L376" s="44"/>
    </row>
    <row r="377" spans="1:12">
      <c r="A377" s="207">
        <v>374</v>
      </c>
      <c r="B377" s="41" t="s">
        <v>397</v>
      </c>
      <c r="C377" s="42" t="s">
        <v>13</v>
      </c>
      <c r="D377" s="42"/>
      <c r="E377" s="42">
        <v>4</v>
      </c>
      <c r="F377" s="43"/>
      <c r="G377" s="43"/>
      <c r="H377" s="42"/>
      <c r="I377" s="44"/>
      <c r="J377" s="45"/>
      <c r="K377" s="44"/>
      <c r="L377" s="44"/>
    </row>
    <row r="378" spans="1:12" ht="30">
      <c r="A378" s="207">
        <v>375</v>
      </c>
      <c r="B378" s="41" t="s">
        <v>398</v>
      </c>
      <c r="C378" s="42" t="s">
        <v>13</v>
      </c>
      <c r="D378" s="42"/>
      <c r="E378" s="42">
        <v>4</v>
      </c>
      <c r="F378" s="43"/>
      <c r="G378" s="43"/>
      <c r="H378" s="42"/>
      <c r="I378" s="44"/>
      <c r="J378" s="45"/>
      <c r="K378" s="44"/>
      <c r="L378" s="44"/>
    </row>
    <row r="379" spans="1:12">
      <c r="A379" s="207">
        <v>376</v>
      </c>
      <c r="B379" s="209" t="s">
        <v>399</v>
      </c>
      <c r="C379" s="210" t="s">
        <v>13</v>
      </c>
      <c r="D379" s="210"/>
      <c r="E379" s="210">
        <v>8</v>
      </c>
      <c r="F379" s="211"/>
      <c r="G379" s="43"/>
      <c r="H379" s="210"/>
      <c r="I379" s="212"/>
      <c r="J379" s="45"/>
      <c r="K379" s="212"/>
      <c r="L379" s="212"/>
    </row>
    <row r="380" spans="1:12">
      <c r="A380" s="207">
        <v>377</v>
      </c>
      <c r="B380" s="41" t="s">
        <v>400</v>
      </c>
      <c r="C380" s="42" t="s">
        <v>13</v>
      </c>
      <c r="D380" s="42"/>
      <c r="E380" s="42">
        <v>4</v>
      </c>
      <c r="F380" s="43"/>
      <c r="G380" s="43"/>
      <c r="H380" s="42"/>
      <c r="I380" s="44"/>
      <c r="J380" s="45"/>
      <c r="K380" s="44"/>
      <c r="L380" s="44"/>
    </row>
    <row r="381" spans="1:12">
      <c r="A381" s="207">
        <v>378</v>
      </c>
      <c r="B381" s="41" t="s">
        <v>401</v>
      </c>
      <c r="C381" s="42" t="s">
        <v>13</v>
      </c>
      <c r="D381" s="42"/>
      <c r="E381" s="42">
        <v>2</v>
      </c>
      <c r="F381" s="43"/>
      <c r="G381" s="43"/>
      <c r="H381" s="42"/>
      <c r="I381" s="44"/>
      <c r="J381" s="45"/>
      <c r="K381" s="44"/>
      <c r="L381" s="44"/>
    </row>
    <row r="382" spans="1:12" ht="30">
      <c r="A382" s="207">
        <v>379</v>
      </c>
      <c r="B382" s="41" t="s">
        <v>402</v>
      </c>
      <c r="C382" s="42" t="s">
        <v>13</v>
      </c>
      <c r="D382" s="42"/>
      <c r="E382" s="42">
        <v>3</v>
      </c>
      <c r="F382" s="43"/>
      <c r="G382" s="43"/>
      <c r="H382" s="42"/>
      <c r="I382" s="44"/>
      <c r="J382" s="45"/>
      <c r="K382" s="44"/>
      <c r="L382" s="44"/>
    </row>
    <row r="383" spans="1:12">
      <c r="A383" s="207">
        <v>380</v>
      </c>
      <c r="B383" s="41" t="s">
        <v>403</v>
      </c>
      <c r="C383" s="42" t="s">
        <v>13</v>
      </c>
      <c r="D383" s="42"/>
      <c r="E383" s="42">
        <v>2</v>
      </c>
      <c r="F383" s="43"/>
      <c r="G383" s="43"/>
      <c r="H383" s="42"/>
      <c r="I383" s="44"/>
      <c r="J383" s="45"/>
      <c r="K383" s="44"/>
      <c r="L383" s="44"/>
    </row>
    <row r="384" spans="1:12">
      <c r="A384" s="207">
        <v>381</v>
      </c>
      <c r="B384" s="41" t="s">
        <v>407</v>
      </c>
      <c r="C384" s="42" t="s">
        <v>13</v>
      </c>
      <c r="D384" s="42"/>
      <c r="E384" s="42">
        <v>3</v>
      </c>
      <c r="F384" s="43"/>
      <c r="G384" s="43"/>
      <c r="H384" s="42"/>
      <c r="I384" s="44"/>
      <c r="J384" s="45"/>
      <c r="K384" s="44"/>
      <c r="L384" s="44"/>
    </row>
    <row r="385" spans="1:13">
      <c r="A385" s="207">
        <v>382</v>
      </c>
      <c r="B385" s="41" t="s">
        <v>408</v>
      </c>
      <c r="C385" s="42" t="s">
        <v>18</v>
      </c>
      <c r="D385" s="42"/>
      <c r="E385" s="42">
        <v>2</v>
      </c>
      <c r="F385" s="43"/>
      <c r="G385" s="43"/>
      <c r="H385" s="42"/>
      <c r="I385" s="44"/>
      <c r="J385" s="45"/>
      <c r="K385" s="44"/>
      <c r="L385" s="44"/>
    </row>
    <row r="386" spans="1:13">
      <c r="A386" s="207">
        <v>383</v>
      </c>
      <c r="B386" s="41" t="s">
        <v>409</v>
      </c>
      <c r="C386" s="42" t="s">
        <v>18</v>
      </c>
      <c r="D386" s="42"/>
      <c r="E386" s="42">
        <v>3</v>
      </c>
      <c r="F386" s="43"/>
      <c r="G386" s="43"/>
      <c r="H386" s="42"/>
      <c r="I386" s="44"/>
      <c r="J386" s="45"/>
      <c r="K386" s="44"/>
      <c r="L386" s="44"/>
    </row>
    <row r="387" spans="1:13">
      <c r="A387" s="207">
        <v>384</v>
      </c>
      <c r="B387" s="41" t="s">
        <v>410</v>
      </c>
      <c r="C387" s="42" t="s">
        <v>13</v>
      </c>
      <c r="D387" s="42"/>
      <c r="E387" s="42">
        <v>3</v>
      </c>
      <c r="F387" s="43"/>
      <c r="G387" s="43"/>
      <c r="H387" s="42"/>
      <c r="I387" s="44"/>
      <c r="J387" s="45"/>
      <c r="K387" s="44"/>
      <c r="L387" s="44"/>
    </row>
    <row r="388" spans="1:13">
      <c r="A388" s="207">
        <v>385</v>
      </c>
      <c r="B388" s="41" t="s">
        <v>411</v>
      </c>
      <c r="C388" s="42" t="s">
        <v>13</v>
      </c>
      <c r="D388" s="42"/>
      <c r="E388" s="42">
        <v>14</v>
      </c>
      <c r="F388" s="43"/>
      <c r="G388" s="43"/>
      <c r="H388" s="42"/>
      <c r="I388" s="44"/>
      <c r="J388" s="45"/>
      <c r="K388" s="44"/>
      <c r="L388" s="44"/>
    </row>
    <row r="389" spans="1:13" ht="30">
      <c r="A389" s="207">
        <v>386</v>
      </c>
      <c r="B389" s="41" t="s">
        <v>413</v>
      </c>
      <c r="C389" s="42" t="s">
        <v>13</v>
      </c>
      <c r="D389" s="42"/>
      <c r="E389" s="42">
        <v>5</v>
      </c>
      <c r="F389" s="43"/>
      <c r="G389" s="43"/>
      <c r="H389" s="42"/>
      <c r="I389" s="44"/>
      <c r="J389" s="45"/>
      <c r="K389" s="44"/>
      <c r="L389" s="44"/>
    </row>
    <row r="390" spans="1:13">
      <c r="A390" s="207">
        <v>387</v>
      </c>
      <c r="B390" s="214" t="s">
        <v>414</v>
      </c>
      <c r="C390" s="215" t="s">
        <v>13</v>
      </c>
      <c r="D390" s="215"/>
      <c r="E390" s="215">
        <v>2</v>
      </c>
      <c r="F390" s="216"/>
      <c r="G390" s="43"/>
      <c r="H390" s="215"/>
      <c r="I390" s="217"/>
      <c r="J390" s="45"/>
      <c r="K390" s="217"/>
      <c r="L390" s="217"/>
      <c r="M390" s="212"/>
    </row>
    <row r="391" spans="1:13">
      <c r="A391" s="207">
        <v>388</v>
      </c>
      <c r="B391" s="214" t="s">
        <v>415</v>
      </c>
      <c r="C391" s="215" t="s">
        <v>13</v>
      </c>
      <c r="D391" s="215"/>
      <c r="E391" s="215">
        <v>3</v>
      </c>
      <c r="F391" s="216"/>
      <c r="G391" s="43"/>
      <c r="H391" s="215"/>
      <c r="I391" s="217"/>
      <c r="J391" s="45"/>
      <c r="K391" s="217"/>
      <c r="L391" s="217"/>
      <c r="M391" s="212"/>
    </row>
    <row r="392" spans="1:13">
      <c r="A392" s="207">
        <v>389</v>
      </c>
      <c r="B392" s="214" t="s">
        <v>416</v>
      </c>
      <c r="C392" s="215" t="s">
        <v>13</v>
      </c>
      <c r="D392" s="215"/>
      <c r="E392" s="215">
        <v>4</v>
      </c>
      <c r="F392" s="216"/>
      <c r="G392" s="43"/>
      <c r="H392" s="215"/>
      <c r="I392" s="217"/>
      <c r="J392" s="45"/>
      <c r="K392" s="217"/>
      <c r="L392" s="217"/>
      <c r="M392" s="212"/>
    </row>
    <row r="393" spans="1:13">
      <c r="A393" s="207">
        <v>390</v>
      </c>
      <c r="B393" s="214" t="s">
        <v>417</v>
      </c>
      <c r="C393" s="215" t="s">
        <v>13</v>
      </c>
      <c r="D393" s="215"/>
      <c r="E393" s="215">
        <v>3</v>
      </c>
      <c r="F393" s="216"/>
      <c r="G393" s="43"/>
      <c r="H393" s="215"/>
      <c r="I393" s="217"/>
      <c r="J393" s="45"/>
      <c r="K393" s="217"/>
      <c r="L393" s="217"/>
      <c r="M393" s="212"/>
    </row>
    <row r="394" spans="1:13" ht="30">
      <c r="A394" s="207">
        <v>391</v>
      </c>
      <c r="B394" s="214" t="s">
        <v>418</v>
      </c>
      <c r="C394" s="215" t="s">
        <v>13</v>
      </c>
      <c r="D394" s="215"/>
      <c r="E394" s="215">
        <v>3</v>
      </c>
      <c r="F394" s="216"/>
      <c r="G394" s="43"/>
      <c r="H394" s="215"/>
      <c r="I394" s="217"/>
      <c r="J394" s="45"/>
      <c r="K394" s="217"/>
      <c r="L394" s="217"/>
      <c r="M394" s="212"/>
    </row>
    <row r="395" spans="1:13" ht="30">
      <c r="A395" s="207">
        <v>392</v>
      </c>
      <c r="B395" s="214" t="s">
        <v>419</v>
      </c>
      <c r="C395" s="215" t="s">
        <v>18</v>
      </c>
      <c r="D395" s="215"/>
      <c r="E395" s="215">
        <v>3</v>
      </c>
      <c r="F395" s="216"/>
      <c r="G395" s="43"/>
      <c r="H395" s="215"/>
      <c r="I395" s="217"/>
      <c r="J395" s="45"/>
      <c r="K395" s="217"/>
      <c r="L395" s="217"/>
      <c r="M395" s="212"/>
    </row>
    <row r="396" spans="1:13" ht="30">
      <c r="A396" s="207">
        <v>393</v>
      </c>
      <c r="B396" s="214" t="s">
        <v>420</v>
      </c>
      <c r="C396" s="215" t="s">
        <v>18</v>
      </c>
      <c r="D396" s="215"/>
      <c r="E396" s="215">
        <v>3</v>
      </c>
      <c r="F396" s="216"/>
      <c r="G396" s="43"/>
      <c r="H396" s="215"/>
      <c r="I396" s="217"/>
      <c r="J396" s="45"/>
      <c r="K396" s="217"/>
      <c r="L396" s="217"/>
      <c r="M396" s="212"/>
    </row>
    <row r="397" spans="1:13">
      <c r="A397" s="207">
        <v>394</v>
      </c>
      <c r="B397" s="214" t="s">
        <v>421</v>
      </c>
      <c r="C397" s="215" t="s">
        <v>18</v>
      </c>
      <c r="D397" s="215"/>
      <c r="E397" s="215">
        <v>3</v>
      </c>
      <c r="F397" s="216"/>
      <c r="G397" s="43"/>
      <c r="H397" s="215"/>
      <c r="I397" s="217"/>
      <c r="J397" s="45"/>
      <c r="K397" s="217"/>
      <c r="L397" s="217"/>
      <c r="M397" s="212"/>
    </row>
    <row r="398" spans="1:13">
      <c r="A398" s="207">
        <v>395</v>
      </c>
      <c r="B398" s="214" t="s">
        <v>422</v>
      </c>
      <c r="C398" s="215" t="s">
        <v>18</v>
      </c>
      <c r="D398" s="215"/>
      <c r="E398" s="215">
        <v>3</v>
      </c>
      <c r="F398" s="216"/>
      <c r="G398" s="43"/>
      <c r="H398" s="215"/>
      <c r="I398" s="217"/>
      <c r="J398" s="45"/>
      <c r="K398" s="217"/>
      <c r="L398" s="217"/>
      <c r="M398" s="212"/>
    </row>
    <row r="399" spans="1:13">
      <c r="A399" s="207">
        <v>396</v>
      </c>
      <c r="B399" s="214" t="s">
        <v>431</v>
      </c>
      <c r="C399" s="215" t="s">
        <v>13</v>
      </c>
      <c r="D399" s="215"/>
      <c r="E399" s="215">
        <v>3</v>
      </c>
      <c r="F399" s="216"/>
      <c r="G399" s="43"/>
      <c r="H399" s="49"/>
      <c r="I399" s="219"/>
      <c r="J399" s="45"/>
      <c r="K399" s="219"/>
      <c r="L399" s="219"/>
      <c r="M399" s="212"/>
    </row>
    <row r="400" spans="1:13">
      <c r="A400" s="207">
        <v>397</v>
      </c>
      <c r="B400" s="214" t="s">
        <v>432</v>
      </c>
      <c r="C400" s="215" t="s">
        <v>13</v>
      </c>
      <c r="D400" s="215"/>
      <c r="E400" s="215">
        <v>3</v>
      </c>
      <c r="F400" s="216"/>
      <c r="G400" s="43"/>
      <c r="H400" s="49"/>
      <c r="I400" s="219"/>
      <c r="J400" s="45"/>
      <c r="K400" s="219"/>
      <c r="L400" s="219"/>
      <c r="M400" s="212"/>
    </row>
    <row r="401" spans="1:13">
      <c r="A401" s="207">
        <v>398</v>
      </c>
      <c r="B401" s="214" t="s">
        <v>433</v>
      </c>
      <c r="C401" s="215" t="s">
        <v>13</v>
      </c>
      <c r="D401" s="215"/>
      <c r="E401" s="215">
        <v>5</v>
      </c>
      <c r="F401" s="216"/>
      <c r="G401" s="43"/>
      <c r="H401" s="49"/>
      <c r="I401" s="219"/>
      <c r="J401" s="45"/>
      <c r="K401" s="219"/>
      <c r="L401" s="219"/>
      <c r="M401" s="212"/>
    </row>
    <row r="402" spans="1:13">
      <c r="A402" s="207">
        <v>399</v>
      </c>
      <c r="B402" s="214" t="s">
        <v>434</v>
      </c>
      <c r="C402" s="215" t="s">
        <v>13</v>
      </c>
      <c r="D402" s="215"/>
      <c r="E402" s="215">
        <v>5</v>
      </c>
      <c r="F402" s="216"/>
      <c r="G402" s="43"/>
      <c r="H402" s="49"/>
      <c r="I402" s="219"/>
      <c r="J402" s="45"/>
      <c r="K402" s="219"/>
      <c r="L402" s="219"/>
      <c r="M402" s="212"/>
    </row>
    <row r="403" spans="1:13">
      <c r="A403" s="207">
        <v>400</v>
      </c>
      <c r="B403" s="214" t="s">
        <v>435</v>
      </c>
      <c r="C403" s="215" t="s">
        <v>13</v>
      </c>
      <c r="D403" s="215"/>
      <c r="E403" s="215">
        <v>3</v>
      </c>
      <c r="F403" s="216"/>
      <c r="G403" s="43"/>
      <c r="H403" s="215"/>
      <c r="I403" s="219"/>
      <c r="J403" s="45"/>
      <c r="K403" s="219"/>
      <c r="L403" s="219"/>
      <c r="M403" s="212"/>
    </row>
    <row r="404" spans="1:13" ht="30">
      <c r="A404" s="207">
        <v>401</v>
      </c>
      <c r="B404" s="214" t="s">
        <v>437</v>
      </c>
      <c r="C404" s="215" t="s">
        <v>13</v>
      </c>
      <c r="D404" s="215"/>
      <c r="E404" s="215">
        <v>12</v>
      </c>
      <c r="F404" s="216"/>
      <c r="G404" s="43"/>
      <c r="H404" s="215"/>
      <c r="I404" s="219"/>
      <c r="J404" s="45"/>
      <c r="K404" s="219"/>
      <c r="L404" s="219"/>
      <c r="M404" s="212"/>
    </row>
    <row r="405" spans="1:13">
      <c r="A405" s="207">
        <v>402</v>
      </c>
      <c r="B405" s="214" t="s">
        <v>438</v>
      </c>
      <c r="C405" s="215" t="s">
        <v>13</v>
      </c>
      <c r="D405" s="215"/>
      <c r="E405" s="215">
        <v>5</v>
      </c>
      <c r="F405" s="216"/>
      <c r="G405" s="43"/>
      <c r="H405" s="215"/>
      <c r="I405" s="219"/>
      <c r="J405" s="45"/>
      <c r="K405" s="219"/>
      <c r="L405" s="219"/>
      <c r="M405" s="212"/>
    </row>
    <row r="406" spans="1:13" ht="30">
      <c r="A406" s="207">
        <v>403</v>
      </c>
      <c r="B406" s="214" t="s">
        <v>439</v>
      </c>
      <c r="C406" s="215" t="s">
        <v>13</v>
      </c>
      <c r="D406" s="215"/>
      <c r="E406" s="215">
        <v>3</v>
      </c>
      <c r="F406" s="216"/>
      <c r="G406" s="43"/>
      <c r="H406" s="215"/>
      <c r="I406" s="219"/>
      <c r="J406" s="45"/>
      <c r="K406" s="219"/>
      <c r="L406" s="219"/>
      <c r="M406" s="212"/>
    </row>
    <row r="407" spans="1:13">
      <c r="A407" s="207">
        <v>404</v>
      </c>
      <c r="B407" s="214" t="s">
        <v>440</v>
      </c>
      <c r="C407" s="215" t="s">
        <v>13</v>
      </c>
      <c r="D407" s="215"/>
      <c r="E407" s="215">
        <v>3</v>
      </c>
      <c r="F407" s="216"/>
      <c r="G407" s="43"/>
      <c r="H407" s="215"/>
      <c r="I407" s="219"/>
      <c r="J407" s="45"/>
      <c r="K407" s="219"/>
      <c r="L407" s="219"/>
      <c r="M407" s="212"/>
    </row>
    <row r="408" spans="1:13">
      <c r="A408" s="207">
        <v>405</v>
      </c>
      <c r="B408" s="214" t="s">
        <v>441</v>
      </c>
      <c r="C408" s="215" t="s">
        <v>13</v>
      </c>
      <c r="D408" s="215"/>
      <c r="E408" s="215">
        <v>10</v>
      </c>
      <c r="F408" s="216"/>
      <c r="G408" s="43"/>
      <c r="H408" s="215"/>
      <c r="I408" s="219"/>
      <c r="J408" s="45"/>
      <c r="K408" s="219"/>
      <c r="L408" s="219"/>
      <c r="M408" s="212"/>
    </row>
    <row r="409" spans="1:13">
      <c r="A409" s="207">
        <v>406</v>
      </c>
      <c r="B409" s="214" t="s">
        <v>447</v>
      </c>
      <c r="C409" s="215" t="s">
        <v>13</v>
      </c>
      <c r="D409" s="215"/>
      <c r="E409" s="215">
        <v>3</v>
      </c>
      <c r="F409" s="216"/>
      <c r="G409" s="43"/>
      <c r="H409" s="215"/>
      <c r="I409" s="219"/>
      <c r="J409" s="45"/>
      <c r="K409" s="219"/>
      <c r="L409" s="219"/>
      <c r="M409" s="212"/>
    </row>
    <row r="410" spans="1:13">
      <c r="A410" s="207">
        <v>407</v>
      </c>
      <c r="B410" s="214" t="s">
        <v>1249</v>
      </c>
      <c r="C410" s="215" t="s">
        <v>13</v>
      </c>
      <c r="D410" s="215"/>
      <c r="E410" s="215">
        <v>10</v>
      </c>
      <c r="F410" s="216"/>
      <c r="G410" s="43"/>
      <c r="H410" s="215"/>
      <c r="I410" s="220"/>
      <c r="J410" s="45"/>
      <c r="K410" s="220"/>
      <c r="L410" s="220"/>
      <c r="M410" s="212"/>
    </row>
    <row r="411" spans="1:13">
      <c r="A411" s="207">
        <v>408</v>
      </c>
      <c r="B411" s="214" t="s">
        <v>456</v>
      </c>
      <c r="C411" s="215" t="s">
        <v>13</v>
      </c>
      <c r="D411" s="215"/>
      <c r="E411" s="215">
        <v>30</v>
      </c>
      <c r="F411" s="216"/>
      <c r="G411" s="43"/>
      <c r="H411" s="215"/>
      <c r="I411" s="219"/>
      <c r="J411" s="45"/>
      <c r="K411" s="219"/>
      <c r="L411" s="219"/>
      <c r="M411" s="212"/>
    </row>
    <row r="412" spans="1:13">
      <c r="A412" s="207">
        <v>409</v>
      </c>
      <c r="B412" s="214" t="s">
        <v>457</v>
      </c>
      <c r="C412" s="215" t="s">
        <v>13</v>
      </c>
      <c r="D412" s="215"/>
      <c r="E412" s="215">
        <v>10</v>
      </c>
      <c r="F412" s="216"/>
      <c r="G412" s="43"/>
      <c r="H412" s="215"/>
      <c r="I412" s="219"/>
      <c r="J412" s="45"/>
      <c r="K412" s="219"/>
      <c r="L412" s="219"/>
      <c r="M412" s="212"/>
    </row>
    <row r="413" spans="1:13">
      <c r="A413" s="207">
        <v>410</v>
      </c>
      <c r="B413" s="214" t="s">
        <v>458</v>
      </c>
      <c r="C413" s="215" t="s">
        <v>13</v>
      </c>
      <c r="D413" s="215"/>
      <c r="E413" s="215">
        <v>5</v>
      </c>
      <c r="F413" s="216"/>
      <c r="G413" s="43"/>
      <c r="H413" s="215"/>
      <c r="I413" s="219"/>
      <c r="J413" s="45"/>
      <c r="K413" s="219"/>
      <c r="L413" s="219"/>
      <c r="M413" s="212"/>
    </row>
    <row r="414" spans="1:13">
      <c r="A414" s="207">
        <v>411</v>
      </c>
      <c r="B414" s="214" t="s">
        <v>459</v>
      </c>
      <c r="C414" s="215" t="s">
        <v>13</v>
      </c>
      <c r="D414" s="215"/>
      <c r="E414" s="215">
        <v>20</v>
      </c>
      <c r="F414" s="216"/>
      <c r="G414" s="43"/>
      <c r="H414" s="215"/>
      <c r="I414" s="219"/>
      <c r="J414" s="45"/>
      <c r="K414" s="219"/>
      <c r="L414" s="219"/>
      <c r="M414" s="212"/>
    </row>
    <row r="415" spans="1:13">
      <c r="A415" s="207">
        <v>412</v>
      </c>
      <c r="B415" s="214" t="s">
        <v>461</v>
      </c>
      <c r="C415" s="215" t="s">
        <v>13</v>
      </c>
      <c r="D415" s="215"/>
      <c r="E415" s="215">
        <v>5</v>
      </c>
      <c r="F415" s="216"/>
      <c r="G415" s="43"/>
      <c r="H415" s="215"/>
      <c r="I415" s="219"/>
      <c r="J415" s="45"/>
      <c r="K415" s="219"/>
      <c r="L415" s="219"/>
      <c r="M415" s="212"/>
    </row>
    <row r="416" spans="1:13">
      <c r="A416" s="207">
        <v>413</v>
      </c>
      <c r="B416" s="214" t="s">
        <v>462</v>
      </c>
      <c r="C416" s="215" t="s">
        <v>13</v>
      </c>
      <c r="D416" s="215"/>
      <c r="E416" s="215">
        <v>2</v>
      </c>
      <c r="F416" s="216"/>
      <c r="G416" s="43"/>
      <c r="H416" s="215"/>
      <c r="I416" s="219"/>
      <c r="J416" s="45"/>
      <c r="K416" s="219"/>
      <c r="L416" s="219"/>
      <c r="M416" s="212"/>
    </row>
    <row r="417" spans="1:13">
      <c r="A417" s="207">
        <v>414</v>
      </c>
      <c r="B417" s="214" t="s">
        <v>463</v>
      </c>
      <c r="C417" s="215" t="s">
        <v>13</v>
      </c>
      <c r="D417" s="215"/>
      <c r="E417" s="215">
        <v>2</v>
      </c>
      <c r="F417" s="216"/>
      <c r="G417" s="43"/>
      <c r="H417" s="215"/>
      <c r="I417" s="221"/>
      <c r="J417" s="45"/>
      <c r="K417" s="221"/>
      <c r="L417" s="221"/>
      <c r="M417" s="212"/>
    </row>
    <row r="418" spans="1:13">
      <c r="A418" s="207">
        <v>415</v>
      </c>
      <c r="B418" s="214" t="s">
        <v>464</v>
      </c>
      <c r="C418" s="215" t="s">
        <v>13</v>
      </c>
      <c r="D418" s="215"/>
      <c r="E418" s="215">
        <v>3</v>
      </c>
      <c r="F418" s="216"/>
      <c r="G418" s="43"/>
      <c r="H418" s="215"/>
      <c r="I418" s="220"/>
      <c r="J418" s="45"/>
      <c r="K418" s="220"/>
      <c r="L418" s="220"/>
      <c r="M418" s="212"/>
    </row>
    <row r="419" spans="1:13">
      <c r="A419" s="207">
        <v>416</v>
      </c>
      <c r="B419" s="214" t="s">
        <v>465</v>
      </c>
      <c r="C419" s="215" t="s">
        <v>13</v>
      </c>
      <c r="D419" s="215"/>
      <c r="E419" s="215">
        <v>2</v>
      </c>
      <c r="F419" s="216"/>
      <c r="G419" s="43"/>
      <c r="H419" s="215"/>
      <c r="I419" s="219"/>
      <c r="J419" s="45"/>
      <c r="K419" s="219"/>
      <c r="L419" s="219"/>
      <c r="M419" s="212"/>
    </row>
    <row r="420" spans="1:13">
      <c r="A420" s="207">
        <v>417</v>
      </c>
      <c r="B420" s="214" t="s">
        <v>466</v>
      </c>
      <c r="C420" s="215" t="s">
        <v>13</v>
      </c>
      <c r="D420" s="215"/>
      <c r="E420" s="215">
        <v>6</v>
      </c>
      <c r="F420" s="216"/>
      <c r="G420" s="43"/>
      <c r="H420" s="215"/>
      <c r="I420" s="219"/>
      <c r="J420" s="45"/>
      <c r="K420" s="219"/>
      <c r="L420" s="219"/>
      <c r="M420" s="212"/>
    </row>
    <row r="421" spans="1:13">
      <c r="A421" s="207">
        <v>418</v>
      </c>
      <c r="B421" s="214" t="s">
        <v>696</v>
      </c>
      <c r="C421" s="215" t="s">
        <v>13</v>
      </c>
      <c r="D421" s="215"/>
      <c r="E421" s="215">
        <v>2</v>
      </c>
      <c r="F421" s="215"/>
      <c r="G421" s="43"/>
      <c r="H421" s="215"/>
      <c r="I421" s="215"/>
      <c r="J421" s="45"/>
      <c r="K421" s="219"/>
      <c r="L421" s="219"/>
      <c r="M421" s="212"/>
    </row>
    <row r="422" spans="1:13">
      <c r="A422" s="47"/>
      <c r="B422" s="48" t="s">
        <v>467</v>
      </c>
      <c r="C422" s="49" t="s">
        <v>468</v>
      </c>
      <c r="D422" s="49" t="s">
        <v>468</v>
      </c>
      <c r="E422" s="49"/>
      <c r="F422" s="49" t="s">
        <v>468</v>
      </c>
      <c r="G422" s="50">
        <f>SUM(G4:G421)</f>
        <v>0</v>
      </c>
      <c r="H422" s="49" t="s">
        <v>468</v>
      </c>
      <c r="I422" s="49"/>
      <c r="J422" s="51">
        <f>SUM(J4:J421)</f>
        <v>0</v>
      </c>
      <c r="K422" s="49" t="s">
        <v>468</v>
      </c>
      <c r="L422" s="49" t="s">
        <v>468</v>
      </c>
      <c r="M422" s="212"/>
    </row>
    <row r="426" spans="1:13">
      <c r="A426" s="46" t="s">
        <v>469</v>
      </c>
      <c r="B426" s="46"/>
      <c r="F426" s="52"/>
      <c r="I426" s="52"/>
      <c r="J426" s="52"/>
      <c r="K426" s="52"/>
      <c r="L426" s="52"/>
    </row>
    <row r="427" spans="1:13">
      <c r="A427" s="46" t="s">
        <v>697</v>
      </c>
      <c r="B427" s="46"/>
      <c r="F427" s="52"/>
      <c r="I427" s="52"/>
      <c r="J427" s="52"/>
      <c r="K427" s="52"/>
      <c r="L427" s="52"/>
    </row>
  </sheetData>
  <pageMargins left="0" right="0" top="0.39370078740157505" bottom="0.39370078740157505" header="0" footer="0"/>
  <pageSetup paperSize="9" scale="46" fitToHeight="0" orientation="portrait" r:id="rId1"/>
  <headerFooter>
    <oddHeader>&amp;C&amp;A</oddHeader>
    <oddFooter>&amp;CStrona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3:L85"/>
  <sheetViews>
    <sheetView topLeftCell="B1" zoomScale="80" zoomScaleNormal="80" workbookViewId="0">
      <selection activeCell="C3" sqref="C3"/>
    </sheetView>
  </sheetViews>
  <sheetFormatPr defaultColWidth="9" defaultRowHeight="15"/>
  <cols>
    <col min="1" max="1" width="4.33203125" style="8" customWidth="1"/>
    <col min="2" max="2" width="92.33203125" style="138" customWidth="1"/>
    <col min="3" max="3" width="9.75" style="17" customWidth="1"/>
    <col min="4" max="4" width="15.58203125" style="1" customWidth="1"/>
    <col min="5" max="5" width="15.5" style="139" customWidth="1"/>
    <col min="6" max="6" width="12.58203125" style="8" customWidth="1"/>
    <col min="7" max="7" width="31.83203125" style="8" customWidth="1"/>
    <col min="8" max="8" width="13.58203125" style="8" customWidth="1"/>
    <col min="9" max="9" width="8.75" style="8" customWidth="1"/>
    <col min="10" max="10" width="23.5" style="59" customWidth="1"/>
    <col min="11" max="11" width="17.25" style="1" customWidth="1"/>
    <col min="12" max="12" width="26.25" style="1" customWidth="1"/>
    <col min="13" max="13" width="7.33203125" style="1" customWidth="1"/>
    <col min="14" max="14" width="9" style="1" customWidth="1"/>
    <col min="15" max="1022" width="9.25" style="1" customWidth="1"/>
    <col min="1023" max="1023" width="10.75" style="1" customWidth="1"/>
    <col min="1024" max="1024" width="9" style="1" customWidth="1"/>
    <col min="1025" max="16384" width="9" style="1"/>
  </cols>
  <sheetData>
    <row r="3" spans="1:12">
      <c r="B3" s="266" t="s">
        <v>1482</v>
      </c>
      <c r="J3" s="58" t="s">
        <v>1505</v>
      </c>
    </row>
    <row r="5" spans="1:12" s="17" customFormat="1" ht="45">
      <c r="A5" s="63" t="s">
        <v>0</v>
      </c>
      <c r="B5" s="54" t="s">
        <v>1</v>
      </c>
      <c r="C5" s="63" t="s">
        <v>2</v>
      </c>
      <c r="D5" s="63" t="s">
        <v>3</v>
      </c>
      <c r="E5" s="31" t="s">
        <v>4</v>
      </c>
      <c r="F5" s="63" t="s">
        <v>5</v>
      </c>
      <c r="G5" s="63" t="s">
        <v>6</v>
      </c>
      <c r="H5" s="63" t="s">
        <v>1013</v>
      </c>
      <c r="I5" s="63" t="s">
        <v>8</v>
      </c>
      <c r="J5" s="13" t="s">
        <v>9</v>
      </c>
      <c r="K5" s="63" t="s">
        <v>10</v>
      </c>
      <c r="L5" s="63" t="s">
        <v>1088</v>
      </c>
    </row>
    <row r="6" spans="1:12">
      <c r="A6" s="35">
        <v>1</v>
      </c>
      <c r="B6" s="54" t="s">
        <v>1014</v>
      </c>
      <c r="C6" s="63" t="s">
        <v>583</v>
      </c>
      <c r="D6" s="9"/>
      <c r="E6" s="32">
        <v>10000</v>
      </c>
      <c r="F6" s="35"/>
      <c r="G6" s="14"/>
      <c r="H6" s="35"/>
      <c r="I6" s="35"/>
      <c r="J6" s="14"/>
      <c r="K6" s="9"/>
      <c r="L6" s="9"/>
    </row>
    <row r="7" spans="1:12">
      <c r="A7" s="35">
        <v>2</v>
      </c>
      <c r="B7" s="54" t="s">
        <v>1015</v>
      </c>
      <c r="C7" s="63" t="s">
        <v>583</v>
      </c>
      <c r="D7" s="9"/>
      <c r="E7" s="32">
        <v>100</v>
      </c>
      <c r="F7" s="35"/>
      <c r="G7" s="14"/>
      <c r="H7" s="35"/>
      <c r="I7" s="35"/>
      <c r="J7" s="14"/>
      <c r="K7" s="9"/>
      <c r="L7" s="9"/>
    </row>
    <row r="8" spans="1:12">
      <c r="A8" s="35">
        <v>3</v>
      </c>
      <c r="B8" s="54" t="s">
        <v>1016</v>
      </c>
      <c r="C8" s="63" t="s">
        <v>583</v>
      </c>
      <c r="D8" s="9"/>
      <c r="E8" s="32">
        <v>240</v>
      </c>
      <c r="F8" s="35"/>
      <c r="G8" s="14"/>
      <c r="H8" s="35"/>
      <c r="I8" s="35"/>
      <c r="J8" s="14"/>
      <c r="K8" s="9"/>
      <c r="L8" s="9"/>
    </row>
    <row r="9" spans="1:12">
      <c r="A9" s="35">
        <v>4</v>
      </c>
      <c r="B9" s="54" t="s">
        <v>1017</v>
      </c>
      <c r="C9" s="63" t="s">
        <v>583</v>
      </c>
      <c r="D9" s="9"/>
      <c r="E9" s="32">
        <v>10000</v>
      </c>
      <c r="F9" s="35"/>
      <c r="G9" s="14"/>
      <c r="H9" s="35"/>
      <c r="I9" s="35"/>
      <c r="J9" s="14"/>
      <c r="K9" s="9"/>
      <c r="L9" s="9"/>
    </row>
    <row r="10" spans="1:12">
      <c r="A10" s="35">
        <v>5</v>
      </c>
      <c r="B10" s="54" t="s">
        <v>1018</v>
      </c>
      <c r="C10" s="63" t="s">
        <v>583</v>
      </c>
      <c r="D10" s="9"/>
      <c r="E10" s="32">
        <v>290</v>
      </c>
      <c r="F10" s="35"/>
      <c r="G10" s="14"/>
      <c r="H10" s="35"/>
      <c r="I10" s="35"/>
      <c r="J10" s="14"/>
      <c r="K10" s="9"/>
      <c r="L10" s="9"/>
    </row>
    <row r="11" spans="1:12">
      <c r="A11" s="35">
        <v>6</v>
      </c>
      <c r="B11" s="54" t="s">
        <v>1019</v>
      </c>
      <c r="C11" s="63" t="s">
        <v>583</v>
      </c>
      <c r="D11" s="9"/>
      <c r="E11" s="32">
        <v>8500</v>
      </c>
      <c r="F11" s="35"/>
      <c r="G11" s="14"/>
      <c r="H11" s="35"/>
      <c r="I11" s="35"/>
      <c r="J11" s="14"/>
      <c r="K11" s="9"/>
      <c r="L11" s="9"/>
    </row>
    <row r="12" spans="1:12">
      <c r="A12" s="35">
        <v>7</v>
      </c>
      <c r="B12" s="54" t="s">
        <v>1020</v>
      </c>
      <c r="C12" s="63" t="s">
        <v>583</v>
      </c>
      <c r="D12" s="9"/>
      <c r="E12" s="32">
        <v>400</v>
      </c>
      <c r="F12" s="35"/>
      <c r="G12" s="14"/>
      <c r="H12" s="35"/>
      <c r="I12" s="35"/>
      <c r="J12" s="14"/>
      <c r="K12" s="9"/>
      <c r="L12" s="9"/>
    </row>
    <row r="13" spans="1:12" ht="30">
      <c r="A13" s="35">
        <v>8</v>
      </c>
      <c r="B13" s="54" t="s">
        <v>1139</v>
      </c>
      <c r="C13" s="63" t="s">
        <v>583</v>
      </c>
      <c r="D13" s="9"/>
      <c r="E13" s="32">
        <v>10</v>
      </c>
      <c r="F13" s="35"/>
      <c r="G13" s="14"/>
      <c r="H13" s="35"/>
      <c r="I13" s="35"/>
      <c r="J13" s="14"/>
      <c r="K13" s="9"/>
      <c r="L13" s="9"/>
    </row>
    <row r="14" spans="1:12" ht="45">
      <c r="A14" s="35">
        <v>9</v>
      </c>
      <c r="B14" s="54" t="s">
        <v>1021</v>
      </c>
      <c r="C14" s="63" t="s">
        <v>583</v>
      </c>
      <c r="D14" s="9"/>
      <c r="E14" s="32">
        <v>240</v>
      </c>
      <c r="F14" s="35"/>
      <c r="G14" s="14"/>
      <c r="H14" s="35"/>
      <c r="I14" s="35"/>
      <c r="J14" s="14"/>
      <c r="K14" s="9"/>
      <c r="L14" s="9"/>
    </row>
    <row r="15" spans="1:12" ht="30">
      <c r="A15" s="35">
        <v>10</v>
      </c>
      <c r="B15" s="54" t="s">
        <v>1022</v>
      </c>
      <c r="C15" s="63" t="s">
        <v>583</v>
      </c>
      <c r="D15" s="9"/>
      <c r="E15" s="32">
        <v>10</v>
      </c>
      <c r="F15" s="35"/>
      <c r="G15" s="14"/>
      <c r="H15" s="35"/>
      <c r="I15" s="35"/>
      <c r="J15" s="14"/>
      <c r="K15" s="9"/>
      <c r="L15" s="9"/>
    </row>
    <row r="16" spans="1:12">
      <c r="A16" s="35">
        <v>11</v>
      </c>
      <c r="B16" s="54" t="s">
        <v>1023</v>
      </c>
      <c r="C16" s="63" t="s">
        <v>583</v>
      </c>
      <c r="D16" s="9"/>
      <c r="E16" s="32">
        <v>10</v>
      </c>
      <c r="F16" s="35"/>
      <c r="G16" s="14"/>
      <c r="H16" s="35"/>
      <c r="I16" s="35"/>
      <c r="J16" s="14"/>
      <c r="K16" s="9"/>
      <c r="L16" s="9"/>
    </row>
    <row r="17" spans="1:12" ht="30">
      <c r="A17" s="35">
        <v>12</v>
      </c>
      <c r="B17" s="54" t="s">
        <v>1024</v>
      </c>
      <c r="C17" s="63" t="s">
        <v>1025</v>
      </c>
      <c r="D17" s="9"/>
      <c r="E17" s="32">
        <v>10</v>
      </c>
      <c r="F17" s="35"/>
      <c r="G17" s="14"/>
      <c r="H17" s="35"/>
      <c r="I17" s="35"/>
      <c r="J17" s="14"/>
      <c r="K17" s="9"/>
      <c r="L17" s="9"/>
    </row>
    <row r="18" spans="1:12">
      <c r="A18" s="35">
        <v>13</v>
      </c>
      <c r="B18" s="54" t="s">
        <v>1026</v>
      </c>
      <c r="C18" s="63" t="s">
        <v>583</v>
      </c>
      <c r="D18" s="9"/>
      <c r="E18" s="32">
        <v>50</v>
      </c>
      <c r="F18" s="35"/>
      <c r="G18" s="14"/>
      <c r="H18" s="35"/>
      <c r="I18" s="35"/>
      <c r="J18" s="14"/>
      <c r="K18" s="9"/>
      <c r="L18" s="9"/>
    </row>
    <row r="19" spans="1:12">
      <c r="A19" s="35">
        <v>14</v>
      </c>
      <c r="B19" s="54" t="s">
        <v>1118</v>
      </c>
      <c r="C19" s="63" t="s">
        <v>583</v>
      </c>
      <c r="D19" s="9"/>
      <c r="E19" s="32">
        <v>80</v>
      </c>
      <c r="F19" s="35"/>
      <c r="G19" s="14"/>
      <c r="H19" s="35"/>
      <c r="I19" s="35"/>
      <c r="J19" s="14"/>
      <c r="K19" s="9"/>
      <c r="L19" s="9"/>
    </row>
    <row r="20" spans="1:12">
      <c r="A20" s="35">
        <v>15</v>
      </c>
      <c r="B20" s="54" t="s">
        <v>1027</v>
      </c>
      <c r="C20" s="63" t="s">
        <v>583</v>
      </c>
      <c r="D20" s="9"/>
      <c r="E20" s="32">
        <v>4000</v>
      </c>
      <c r="F20" s="35"/>
      <c r="G20" s="14"/>
      <c r="H20" s="35"/>
      <c r="I20" s="35"/>
      <c r="J20" s="14"/>
      <c r="K20" s="9"/>
      <c r="L20" s="9"/>
    </row>
    <row r="21" spans="1:12" ht="45">
      <c r="A21" s="35">
        <v>16</v>
      </c>
      <c r="B21" s="54" t="s">
        <v>1028</v>
      </c>
      <c r="C21" s="63" t="s">
        <v>482</v>
      </c>
      <c r="D21" s="9"/>
      <c r="E21" s="32">
        <v>10</v>
      </c>
      <c r="F21" s="35"/>
      <c r="G21" s="14"/>
      <c r="H21" s="35"/>
      <c r="I21" s="35"/>
      <c r="J21" s="14"/>
      <c r="K21" s="9"/>
      <c r="L21" s="9"/>
    </row>
    <row r="22" spans="1:12" ht="90">
      <c r="A22" s="35">
        <v>17</v>
      </c>
      <c r="B22" s="54" t="s">
        <v>1029</v>
      </c>
      <c r="C22" s="63" t="s">
        <v>482</v>
      </c>
      <c r="D22" s="9"/>
      <c r="E22" s="32">
        <v>12</v>
      </c>
      <c r="F22" s="35"/>
      <c r="G22" s="14"/>
      <c r="H22" s="35"/>
      <c r="I22" s="35"/>
      <c r="J22" s="14"/>
      <c r="K22" s="9"/>
      <c r="L22" s="9"/>
    </row>
    <row r="23" spans="1:12" ht="45">
      <c r="A23" s="35">
        <v>18</v>
      </c>
      <c r="B23" s="54" t="s">
        <v>1030</v>
      </c>
      <c r="C23" s="63" t="s">
        <v>482</v>
      </c>
      <c r="D23" s="9"/>
      <c r="E23" s="32">
        <v>12</v>
      </c>
      <c r="F23" s="35"/>
      <c r="G23" s="14"/>
      <c r="H23" s="35"/>
      <c r="I23" s="35"/>
      <c r="J23" s="14"/>
      <c r="K23" s="9"/>
      <c r="L23" s="9"/>
    </row>
    <row r="24" spans="1:12" ht="105">
      <c r="A24" s="35">
        <v>19</v>
      </c>
      <c r="B24" s="54" t="s">
        <v>1031</v>
      </c>
      <c r="C24" s="63" t="s">
        <v>482</v>
      </c>
      <c r="D24" s="9"/>
      <c r="E24" s="32">
        <v>10</v>
      </c>
      <c r="F24" s="35"/>
      <c r="G24" s="14"/>
      <c r="H24" s="35"/>
      <c r="I24" s="35"/>
      <c r="J24" s="14"/>
      <c r="K24" s="9"/>
      <c r="L24" s="9"/>
    </row>
    <row r="25" spans="1:12" ht="105">
      <c r="A25" s="35">
        <v>20</v>
      </c>
      <c r="B25" s="54" t="s">
        <v>1112</v>
      </c>
      <c r="C25" s="63" t="s">
        <v>482</v>
      </c>
      <c r="D25" s="9"/>
      <c r="E25" s="32">
        <v>10</v>
      </c>
      <c r="F25" s="35"/>
      <c r="G25" s="14"/>
      <c r="H25" s="35"/>
      <c r="I25" s="35"/>
      <c r="J25" s="14"/>
      <c r="K25" s="9"/>
      <c r="L25" s="9"/>
    </row>
    <row r="26" spans="1:12" ht="75">
      <c r="A26" s="35">
        <v>21</v>
      </c>
      <c r="B26" s="54" t="s">
        <v>1032</v>
      </c>
      <c r="C26" s="63" t="s">
        <v>482</v>
      </c>
      <c r="D26" s="9"/>
      <c r="E26" s="32">
        <v>30</v>
      </c>
      <c r="F26" s="35"/>
      <c r="G26" s="14"/>
      <c r="H26" s="35"/>
      <c r="I26" s="35"/>
      <c r="J26" s="14"/>
      <c r="K26" s="9"/>
      <c r="L26" s="9"/>
    </row>
    <row r="27" spans="1:12" ht="60">
      <c r="A27" s="35">
        <v>22</v>
      </c>
      <c r="B27" s="54" t="s">
        <v>1113</v>
      </c>
      <c r="C27" s="63" t="s">
        <v>482</v>
      </c>
      <c r="D27" s="9"/>
      <c r="E27" s="32">
        <v>30</v>
      </c>
      <c r="F27" s="35"/>
      <c r="G27" s="14"/>
      <c r="H27" s="35"/>
      <c r="I27" s="35"/>
      <c r="J27" s="14"/>
      <c r="K27" s="9"/>
      <c r="L27" s="9"/>
    </row>
    <row r="28" spans="1:12" ht="105">
      <c r="A28" s="35">
        <v>23</v>
      </c>
      <c r="B28" s="54" t="s">
        <v>1033</v>
      </c>
      <c r="C28" s="63" t="s">
        <v>482</v>
      </c>
      <c r="D28" s="9"/>
      <c r="E28" s="32">
        <v>250</v>
      </c>
      <c r="F28" s="35"/>
      <c r="G28" s="14"/>
      <c r="H28" s="35"/>
      <c r="I28" s="35"/>
      <c r="J28" s="14"/>
      <c r="K28" s="9"/>
      <c r="L28" s="9"/>
    </row>
    <row r="29" spans="1:12" ht="75">
      <c r="A29" s="35">
        <v>24</v>
      </c>
      <c r="B29" s="54" t="s">
        <v>1114</v>
      </c>
      <c r="C29" s="63" t="s">
        <v>482</v>
      </c>
      <c r="D29" s="9"/>
      <c r="E29" s="32">
        <v>260</v>
      </c>
      <c r="F29" s="35"/>
      <c r="G29" s="14"/>
      <c r="H29" s="35"/>
      <c r="I29" s="35"/>
      <c r="J29" s="14"/>
      <c r="K29" s="9"/>
      <c r="L29" s="9"/>
    </row>
    <row r="30" spans="1:12" ht="75">
      <c r="A30" s="35">
        <v>25</v>
      </c>
      <c r="B30" s="54" t="s">
        <v>1115</v>
      </c>
      <c r="C30" s="63" t="s">
        <v>482</v>
      </c>
      <c r="D30" s="9"/>
      <c r="E30" s="32">
        <v>750</v>
      </c>
      <c r="F30" s="35"/>
      <c r="G30" s="14"/>
      <c r="H30" s="35"/>
      <c r="I30" s="35"/>
      <c r="J30" s="14"/>
      <c r="K30" s="9"/>
      <c r="L30" s="9"/>
    </row>
    <row r="31" spans="1:12" ht="75">
      <c r="A31" s="35">
        <v>26</v>
      </c>
      <c r="B31" s="54" t="s">
        <v>1034</v>
      </c>
      <c r="C31" s="63" t="s">
        <v>482</v>
      </c>
      <c r="D31" s="9"/>
      <c r="E31" s="32">
        <v>1100</v>
      </c>
      <c r="F31" s="35"/>
      <c r="G31" s="14"/>
      <c r="H31" s="35"/>
      <c r="I31" s="35"/>
      <c r="J31" s="14"/>
      <c r="K31" s="9"/>
      <c r="L31" s="9"/>
    </row>
    <row r="32" spans="1:12" ht="60">
      <c r="A32" s="35">
        <v>27</v>
      </c>
      <c r="B32" s="54" t="s">
        <v>1274</v>
      </c>
      <c r="C32" s="63" t="s">
        <v>13</v>
      </c>
      <c r="D32" s="9"/>
      <c r="E32" s="32">
        <v>400</v>
      </c>
      <c r="F32" s="35"/>
      <c r="G32" s="14"/>
      <c r="H32" s="35"/>
      <c r="I32" s="35"/>
      <c r="J32" s="14"/>
      <c r="K32" s="9"/>
      <c r="L32" s="9"/>
    </row>
    <row r="33" spans="1:12" ht="105">
      <c r="A33" s="35">
        <v>28</v>
      </c>
      <c r="B33" s="54" t="s">
        <v>1035</v>
      </c>
      <c r="C33" s="63" t="s">
        <v>13</v>
      </c>
      <c r="D33" s="9"/>
      <c r="E33" s="32">
        <v>60</v>
      </c>
      <c r="F33" s="35"/>
      <c r="G33" s="14"/>
      <c r="H33" s="35"/>
      <c r="I33" s="35"/>
      <c r="J33" s="14"/>
      <c r="K33" s="9"/>
      <c r="L33" s="9"/>
    </row>
    <row r="34" spans="1:12" ht="30">
      <c r="A34" s="35">
        <v>29</v>
      </c>
      <c r="B34" s="54" t="s">
        <v>1036</v>
      </c>
      <c r="C34" s="63" t="s">
        <v>482</v>
      </c>
      <c r="D34" s="9"/>
      <c r="E34" s="32">
        <v>8</v>
      </c>
      <c r="F34" s="35"/>
      <c r="G34" s="14"/>
      <c r="H34" s="35"/>
      <c r="I34" s="35"/>
      <c r="J34" s="14"/>
      <c r="K34" s="9"/>
      <c r="L34" s="9"/>
    </row>
    <row r="35" spans="1:12" ht="30">
      <c r="A35" s="35">
        <v>30</v>
      </c>
      <c r="B35" s="54" t="s">
        <v>1037</v>
      </c>
      <c r="C35" s="63" t="s">
        <v>482</v>
      </c>
      <c r="D35" s="9"/>
      <c r="E35" s="32">
        <v>8</v>
      </c>
      <c r="F35" s="35"/>
      <c r="G35" s="14"/>
      <c r="H35" s="35"/>
      <c r="I35" s="35"/>
      <c r="J35" s="14"/>
      <c r="K35" s="9"/>
      <c r="L35" s="9"/>
    </row>
    <row r="36" spans="1:12" ht="30">
      <c r="A36" s="35">
        <v>31</v>
      </c>
      <c r="B36" s="54" t="s">
        <v>1038</v>
      </c>
      <c r="C36" s="63" t="s">
        <v>482</v>
      </c>
      <c r="D36" s="9"/>
      <c r="E36" s="32">
        <v>8</v>
      </c>
      <c r="F36" s="35"/>
      <c r="G36" s="14"/>
      <c r="H36" s="35"/>
      <c r="I36" s="35"/>
      <c r="J36" s="14"/>
      <c r="K36" s="9"/>
      <c r="L36" s="9"/>
    </row>
    <row r="37" spans="1:12" ht="75">
      <c r="A37" s="35">
        <v>32</v>
      </c>
      <c r="B37" s="54" t="s">
        <v>1275</v>
      </c>
      <c r="C37" s="63" t="s">
        <v>482</v>
      </c>
      <c r="D37" s="9"/>
      <c r="E37" s="32">
        <v>200</v>
      </c>
      <c r="F37" s="35"/>
      <c r="G37" s="14"/>
      <c r="H37" s="35"/>
      <c r="I37" s="35"/>
      <c r="J37" s="14"/>
      <c r="K37" s="9"/>
      <c r="L37" s="9"/>
    </row>
    <row r="38" spans="1:12" ht="105">
      <c r="A38" s="35">
        <v>33</v>
      </c>
      <c r="B38" s="54" t="s">
        <v>1039</v>
      </c>
      <c r="C38" s="63" t="s">
        <v>13</v>
      </c>
      <c r="D38" s="9"/>
      <c r="E38" s="32">
        <v>300</v>
      </c>
      <c r="F38" s="35"/>
      <c r="G38" s="14"/>
      <c r="H38" s="35"/>
      <c r="I38" s="35"/>
      <c r="J38" s="14"/>
      <c r="K38" s="9"/>
      <c r="L38" s="9"/>
    </row>
    <row r="39" spans="1:12" ht="30">
      <c r="A39" s="35">
        <v>34</v>
      </c>
      <c r="B39" s="54" t="s">
        <v>1040</v>
      </c>
      <c r="C39" s="63" t="s">
        <v>482</v>
      </c>
      <c r="D39" s="9"/>
      <c r="E39" s="32">
        <v>5</v>
      </c>
      <c r="F39" s="35"/>
      <c r="G39" s="14"/>
      <c r="H39" s="35"/>
      <c r="I39" s="35"/>
      <c r="J39" s="14"/>
      <c r="K39" s="9"/>
      <c r="L39" s="9"/>
    </row>
    <row r="40" spans="1:12" ht="90">
      <c r="A40" s="35">
        <v>35</v>
      </c>
      <c r="B40" s="54" t="s">
        <v>1041</v>
      </c>
      <c r="C40" s="63" t="s">
        <v>482</v>
      </c>
      <c r="D40" s="9"/>
      <c r="E40" s="32">
        <v>600</v>
      </c>
      <c r="F40" s="35"/>
      <c r="G40" s="14"/>
      <c r="H40" s="35"/>
      <c r="I40" s="35"/>
      <c r="J40" s="14"/>
      <c r="K40" s="9"/>
      <c r="L40" s="9"/>
    </row>
    <row r="41" spans="1:12" ht="120">
      <c r="A41" s="35">
        <v>36</v>
      </c>
      <c r="B41" s="54" t="s">
        <v>1042</v>
      </c>
      <c r="C41" s="63" t="s">
        <v>482</v>
      </c>
      <c r="D41" s="9"/>
      <c r="E41" s="32">
        <v>200</v>
      </c>
      <c r="F41" s="35"/>
      <c r="G41" s="14"/>
      <c r="H41" s="35"/>
      <c r="I41" s="35"/>
      <c r="J41" s="14"/>
      <c r="K41" s="9"/>
      <c r="L41" s="9"/>
    </row>
    <row r="42" spans="1:12" ht="105">
      <c r="A42" s="35">
        <v>37</v>
      </c>
      <c r="B42" s="54" t="s">
        <v>1116</v>
      </c>
      <c r="C42" s="63" t="s">
        <v>482</v>
      </c>
      <c r="D42" s="9"/>
      <c r="E42" s="32">
        <v>2000</v>
      </c>
      <c r="F42" s="35"/>
      <c r="G42" s="14"/>
      <c r="H42" s="35"/>
      <c r="I42" s="35"/>
      <c r="J42" s="14"/>
      <c r="K42" s="9"/>
      <c r="L42" s="9"/>
    </row>
    <row r="43" spans="1:12">
      <c r="A43" s="35">
        <v>38</v>
      </c>
      <c r="B43" s="54" t="s">
        <v>1043</v>
      </c>
      <c r="C43" s="63" t="s">
        <v>482</v>
      </c>
      <c r="D43" s="9"/>
      <c r="E43" s="32">
        <v>900</v>
      </c>
      <c r="F43" s="35"/>
      <c r="G43" s="14"/>
      <c r="H43" s="35"/>
      <c r="I43" s="35"/>
      <c r="J43" s="14"/>
      <c r="K43" s="9"/>
      <c r="L43" s="9"/>
    </row>
    <row r="44" spans="1:12">
      <c r="A44" s="35">
        <v>39</v>
      </c>
      <c r="B44" s="54" t="s">
        <v>1044</v>
      </c>
      <c r="C44" s="63" t="s">
        <v>482</v>
      </c>
      <c r="D44" s="9"/>
      <c r="E44" s="32">
        <v>450</v>
      </c>
      <c r="F44" s="35"/>
      <c r="G44" s="14"/>
      <c r="H44" s="35"/>
      <c r="I44" s="35"/>
      <c r="J44" s="14"/>
      <c r="K44" s="9"/>
      <c r="L44" s="9"/>
    </row>
    <row r="45" spans="1:12">
      <c r="A45" s="35">
        <v>40</v>
      </c>
      <c r="B45" s="54" t="s">
        <v>1045</v>
      </c>
      <c r="C45" s="63" t="s">
        <v>482</v>
      </c>
      <c r="D45" s="9"/>
      <c r="E45" s="32">
        <v>1700</v>
      </c>
      <c r="F45" s="35"/>
      <c r="G45" s="14"/>
      <c r="H45" s="35"/>
      <c r="I45" s="35"/>
      <c r="J45" s="14"/>
      <c r="K45" s="9"/>
      <c r="L45" s="9"/>
    </row>
    <row r="46" spans="1:12">
      <c r="A46" s="35">
        <v>41</v>
      </c>
      <c r="B46" s="54" t="s">
        <v>1046</v>
      </c>
      <c r="C46" s="63" t="s">
        <v>583</v>
      </c>
      <c r="D46" s="9"/>
      <c r="E46" s="32">
        <v>1000</v>
      </c>
      <c r="F46" s="35"/>
      <c r="G46" s="14"/>
      <c r="H46" s="35"/>
      <c r="I46" s="35"/>
      <c r="J46" s="14"/>
      <c r="K46" s="9"/>
      <c r="L46" s="9"/>
    </row>
    <row r="47" spans="1:12">
      <c r="A47" s="35">
        <v>42</v>
      </c>
      <c r="B47" s="54" t="s">
        <v>1183</v>
      </c>
      <c r="C47" s="63" t="s">
        <v>13</v>
      </c>
      <c r="D47" s="9"/>
      <c r="E47" s="32">
        <v>50</v>
      </c>
      <c r="F47" s="35"/>
      <c r="G47" s="14"/>
      <c r="H47" s="35"/>
      <c r="I47" s="35"/>
      <c r="J47" s="14"/>
      <c r="K47" s="9"/>
      <c r="L47" s="9"/>
    </row>
    <row r="48" spans="1:12">
      <c r="A48" s="35">
        <v>43</v>
      </c>
      <c r="B48" s="54" t="s">
        <v>1119</v>
      </c>
      <c r="C48" s="63" t="s">
        <v>13</v>
      </c>
      <c r="D48" s="9"/>
      <c r="E48" s="32">
        <v>100</v>
      </c>
      <c r="F48" s="35"/>
      <c r="G48" s="14"/>
      <c r="H48" s="35"/>
      <c r="I48" s="35"/>
      <c r="J48" s="14"/>
      <c r="K48" s="9"/>
      <c r="L48" s="9"/>
    </row>
    <row r="49" spans="1:12">
      <c r="A49" s="35">
        <v>44</v>
      </c>
      <c r="B49" s="54" t="s">
        <v>1120</v>
      </c>
      <c r="C49" s="63" t="s">
        <v>13</v>
      </c>
      <c r="D49" s="9"/>
      <c r="E49" s="32">
        <v>60</v>
      </c>
      <c r="F49" s="35"/>
      <c r="G49" s="14"/>
      <c r="H49" s="35"/>
      <c r="I49" s="35"/>
      <c r="J49" s="14"/>
      <c r="K49" s="9"/>
      <c r="L49" s="9"/>
    </row>
    <row r="50" spans="1:12" ht="30">
      <c r="A50" s="35">
        <v>45</v>
      </c>
      <c r="B50" s="54" t="s">
        <v>1047</v>
      </c>
      <c r="C50" s="63" t="s">
        <v>482</v>
      </c>
      <c r="D50" s="9"/>
      <c r="E50" s="32">
        <v>7000</v>
      </c>
      <c r="F50" s="35"/>
      <c r="G50" s="14"/>
      <c r="H50" s="35"/>
      <c r="I50" s="35"/>
      <c r="J50" s="14"/>
      <c r="K50" s="9"/>
      <c r="L50" s="9"/>
    </row>
    <row r="51" spans="1:12" ht="30">
      <c r="A51" s="35">
        <v>46</v>
      </c>
      <c r="B51" s="54" t="s">
        <v>1048</v>
      </c>
      <c r="C51" s="63" t="s">
        <v>482</v>
      </c>
      <c r="D51" s="9"/>
      <c r="E51" s="32">
        <v>5</v>
      </c>
      <c r="F51" s="35"/>
      <c r="G51" s="14"/>
      <c r="H51" s="35"/>
      <c r="I51" s="35"/>
      <c r="J51" s="14"/>
      <c r="K51" s="9"/>
      <c r="L51" s="9"/>
    </row>
    <row r="52" spans="1:12">
      <c r="A52" s="35">
        <v>47</v>
      </c>
      <c r="B52" s="54" t="s">
        <v>1049</v>
      </c>
      <c r="C52" s="63" t="s">
        <v>583</v>
      </c>
      <c r="D52" s="9"/>
      <c r="E52" s="32">
        <v>2400</v>
      </c>
      <c r="F52" s="35"/>
      <c r="G52" s="14"/>
      <c r="H52" s="35"/>
      <c r="I52" s="35"/>
      <c r="J52" s="14"/>
      <c r="K52" s="9"/>
      <c r="L52" s="9"/>
    </row>
    <row r="53" spans="1:12">
      <c r="A53" s="35">
        <v>48</v>
      </c>
      <c r="B53" s="54" t="s">
        <v>1261</v>
      </c>
      <c r="C53" s="63" t="s">
        <v>13</v>
      </c>
      <c r="D53" s="9"/>
      <c r="E53" s="32">
        <v>900</v>
      </c>
      <c r="F53" s="35"/>
      <c r="G53" s="14"/>
      <c r="H53" s="35"/>
      <c r="I53" s="35"/>
      <c r="J53" s="14"/>
      <c r="K53" s="9"/>
      <c r="L53" s="9"/>
    </row>
    <row r="54" spans="1:12" ht="75">
      <c r="A54" s="35">
        <v>49</v>
      </c>
      <c r="B54" s="54" t="s">
        <v>1050</v>
      </c>
      <c r="C54" s="63" t="s">
        <v>482</v>
      </c>
      <c r="D54" s="9"/>
      <c r="E54" s="32">
        <v>100</v>
      </c>
      <c r="F54" s="35"/>
      <c r="G54" s="14"/>
      <c r="H54" s="35"/>
      <c r="I54" s="35"/>
      <c r="J54" s="14"/>
      <c r="K54" s="9"/>
      <c r="L54" s="9"/>
    </row>
    <row r="55" spans="1:12" ht="60">
      <c r="A55" s="35">
        <v>50</v>
      </c>
      <c r="B55" s="54" t="s">
        <v>1051</v>
      </c>
      <c r="C55" s="63" t="s">
        <v>583</v>
      </c>
      <c r="D55" s="9"/>
      <c r="E55" s="32">
        <v>600</v>
      </c>
      <c r="F55" s="35"/>
      <c r="G55" s="14"/>
      <c r="H55" s="35"/>
      <c r="I55" s="35"/>
      <c r="J55" s="14"/>
      <c r="K55" s="9"/>
      <c r="L55" s="9"/>
    </row>
    <row r="56" spans="1:12">
      <c r="A56" s="35">
        <v>51</v>
      </c>
      <c r="B56" s="54" t="s">
        <v>1052</v>
      </c>
      <c r="C56" s="63" t="s">
        <v>482</v>
      </c>
      <c r="D56" s="9"/>
      <c r="E56" s="32">
        <v>10</v>
      </c>
      <c r="F56" s="35"/>
      <c r="G56" s="14"/>
      <c r="H56" s="35"/>
      <c r="I56" s="35"/>
      <c r="J56" s="14"/>
      <c r="K56" s="9"/>
      <c r="L56" s="9"/>
    </row>
    <row r="57" spans="1:12">
      <c r="A57" s="35">
        <v>52</v>
      </c>
      <c r="B57" s="54" t="s">
        <v>1053</v>
      </c>
      <c r="C57" s="63" t="s">
        <v>482</v>
      </c>
      <c r="D57" s="9"/>
      <c r="E57" s="32">
        <v>10</v>
      </c>
      <c r="F57" s="35"/>
      <c r="G57" s="14"/>
      <c r="H57" s="35"/>
      <c r="I57" s="35"/>
      <c r="J57" s="14"/>
      <c r="K57" s="9"/>
      <c r="L57" s="9"/>
    </row>
    <row r="58" spans="1:12">
      <c r="A58" s="35">
        <v>53</v>
      </c>
      <c r="B58" s="54" t="s">
        <v>1054</v>
      </c>
      <c r="C58" s="63" t="s">
        <v>482</v>
      </c>
      <c r="D58" s="9"/>
      <c r="E58" s="32">
        <v>700</v>
      </c>
      <c r="F58" s="35"/>
      <c r="G58" s="14"/>
      <c r="H58" s="35"/>
      <c r="I58" s="35"/>
      <c r="J58" s="14"/>
      <c r="K58" s="9"/>
      <c r="L58" s="9"/>
    </row>
    <row r="59" spans="1:12">
      <c r="A59" s="35">
        <v>54</v>
      </c>
      <c r="B59" s="54" t="s">
        <v>1055</v>
      </c>
      <c r="C59" s="63" t="s">
        <v>482</v>
      </c>
      <c r="D59" s="9"/>
      <c r="E59" s="32">
        <v>10</v>
      </c>
      <c r="F59" s="35"/>
      <c r="G59" s="14"/>
      <c r="H59" s="35"/>
      <c r="I59" s="35"/>
      <c r="J59" s="14"/>
      <c r="K59" s="9"/>
      <c r="L59" s="9"/>
    </row>
    <row r="60" spans="1:12" ht="90">
      <c r="A60" s="35">
        <v>55</v>
      </c>
      <c r="B60" s="54" t="s">
        <v>1056</v>
      </c>
      <c r="C60" s="63" t="s">
        <v>482</v>
      </c>
      <c r="D60" s="9"/>
      <c r="E60" s="32">
        <v>2</v>
      </c>
      <c r="F60" s="35"/>
      <c r="G60" s="14"/>
      <c r="H60" s="35"/>
      <c r="I60" s="35"/>
      <c r="J60" s="14"/>
      <c r="K60" s="9"/>
      <c r="L60" s="9"/>
    </row>
    <row r="61" spans="1:12" ht="60">
      <c r="A61" s="35">
        <v>56</v>
      </c>
      <c r="B61" s="54" t="s">
        <v>1057</v>
      </c>
      <c r="C61" s="63" t="s">
        <v>482</v>
      </c>
      <c r="D61" s="9"/>
      <c r="E61" s="32">
        <v>50</v>
      </c>
      <c r="F61" s="35"/>
      <c r="G61" s="14"/>
      <c r="H61" s="35"/>
      <c r="I61" s="35"/>
      <c r="J61" s="14"/>
      <c r="K61" s="9"/>
      <c r="L61" s="9"/>
    </row>
    <row r="62" spans="1:12">
      <c r="A62" s="35">
        <v>57</v>
      </c>
      <c r="B62" s="54" t="s">
        <v>1058</v>
      </c>
      <c r="C62" s="63" t="s">
        <v>13</v>
      </c>
      <c r="D62" s="9"/>
      <c r="E62" s="32">
        <v>16</v>
      </c>
      <c r="F62" s="35"/>
      <c r="G62" s="14"/>
      <c r="H62" s="35"/>
      <c r="I62" s="35"/>
      <c r="J62" s="14"/>
      <c r="K62" s="9"/>
      <c r="L62" s="9"/>
    </row>
    <row r="63" spans="1:12">
      <c r="A63" s="35">
        <v>58</v>
      </c>
      <c r="B63" s="54" t="s">
        <v>1059</v>
      </c>
      <c r="C63" s="63" t="s">
        <v>13</v>
      </c>
      <c r="D63" s="9"/>
      <c r="E63" s="32">
        <v>5</v>
      </c>
      <c r="F63" s="35"/>
      <c r="G63" s="14"/>
      <c r="H63" s="35"/>
      <c r="I63" s="35"/>
      <c r="J63" s="14"/>
      <c r="K63" s="9"/>
      <c r="L63" s="9"/>
    </row>
    <row r="64" spans="1:12">
      <c r="A64" s="35">
        <v>59</v>
      </c>
      <c r="B64" s="54" t="s">
        <v>1060</v>
      </c>
      <c r="C64" s="63" t="s">
        <v>583</v>
      </c>
      <c r="D64" s="9"/>
      <c r="E64" s="32">
        <v>10</v>
      </c>
      <c r="F64" s="35"/>
      <c r="G64" s="14"/>
      <c r="H64" s="35"/>
      <c r="I64" s="35"/>
      <c r="J64" s="14"/>
      <c r="K64" s="9"/>
      <c r="L64" s="9"/>
    </row>
    <row r="65" spans="1:12">
      <c r="A65" s="35">
        <v>60</v>
      </c>
      <c r="B65" s="54" t="s">
        <v>1061</v>
      </c>
      <c r="C65" s="63" t="s">
        <v>583</v>
      </c>
      <c r="D65" s="9"/>
      <c r="E65" s="32">
        <v>120</v>
      </c>
      <c r="F65" s="35"/>
      <c r="G65" s="14"/>
      <c r="H65" s="35"/>
      <c r="I65" s="35"/>
      <c r="J65" s="14"/>
      <c r="K65" s="9"/>
      <c r="L65" s="9"/>
    </row>
    <row r="66" spans="1:12">
      <c r="A66" s="35">
        <v>61</v>
      </c>
      <c r="B66" s="54" t="s">
        <v>1062</v>
      </c>
      <c r="C66" s="63" t="s">
        <v>482</v>
      </c>
      <c r="D66" s="9"/>
      <c r="E66" s="32">
        <v>60</v>
      </c>
      <c r="F66" s="35"/>
      <c r="G66" s="14"/>
      <c r="H66" s="35"/>
      <c r="I66" s="35"/>
      <c r="J66" s="14"/>
      <c r="K66" s="9"/>
      <c r="L66" s="9"/>
    </row>
    <row r="67" spans="1:12">
      <c r="A67" s="35">
        <v>62</v>
      </c>
      <c r="B67" s="54" t="s">
        <v>1063</v>
      </c>
      <c r="C67" s="63" t="s">
        <v>583</v>
      </c>
      <c r="D67" s="9"/>
      <c r="E67" s="32">
        <v>3500</v>
      </c>
      <c r="F67" s="35"/>
      <c r="G67" s="14"/>
      <c r="H67" s="35"/>
      <c r="I67" s="35"/>
      <c r="J67" s="14"/>
      <c r="K67" s="9"/>
      <c r="L67" s="9"/>
    </row>
    <row r="68" spans="1:12">
      <c r="A68" s="35">
        <v>63</v>
      </c>
      <c r="B68" s="54" t="s">
        <v>1064</v>
      </c>
      <c r="C68" s="63" t="s">
        <v>583</v>
      </c>
      <c r="D68" s="9"/>
      <c r="E68" s="32">
        <v>5200</v>
      </c>
      <c r="F68" s="35"/>
      <c r="G68" s="14"/>
      <c r="H68" s="35"/>
      <c r="I68" s="35"/>
      <c r="J68" s="14"/>
      <c r="K68" s="9"/>
      <c r="L68" s="9"/>
    </row>
    <row r="69" spans="1:12" ht="30">
      <c r="A69" s="35">
        <v>64</v>
      </c>
      <c r="B69" s="54" t="s">
        <v>1065</v>
      </c>
      <c r="C69" s="63" t="s">
        <v>13</v>
      </c>
      <c r="D69" s="9"/>
      <c r="E69" s="32">
        <v>10</v>
      </c>
      <c r="F69" s="35"/>
      <c r="G69" s="14"/>
      <c r="H69" s="35"/>
      <c r="I69" s="35"/>
      <c r="J69" s="14"/>
      <c r="K69" s="9"/>
      <c r="L69" s="9"/>
    </row>
    <row r="70" spans="1:12" ht="30">
      <c r="A70" s="35">
        <v>65</v>
      </c>
      <c r="B70" s="54" t="s">
        <v>1066</v>
      </c>
      <c r="C70" s="63" t="s">
        <v>482</v>
      </c>
      <c r="D70" s="9"/>
      <c r="E70" s="32">
        <v>20</v>
      </c>
      <c r="F70" s="35"/>
      <c r="G70" s="14"/>
      <c r="H70" s="35"/>
      <c r="I70" s="35"/>
      <c r="J70" s="14"/>
      <c r="K70" s="9"/>
      <c r="L70" s="9"/>
    </row>
    <row r="71" spans="1:12" ht="45">
      <c r="A71" s="35">
        <v>66</v>
      </c>
      <c r="B71" s="54" t="s">
        <v>1067</v>
      </c>
      <c r="C71" s="63" t="s">
        <v>482</v>
      </c>
      <c r="D71" s="9"/>
      <c r="E71" s="32">
        <v>15</v>
      </c>
      <c r="F71" s="35"/>
      <c r="G71" s="14"/>
      <c r="H71" s="35"/>
      <c r="I71" s="35"/>
      <c r="J71" s="14"/>
      <c r="K71" s="9"/>
      <c r="L71" s="9"/>
    </row>
    <row r="72" spans="1:12" ht="45">
      <c r="A72" s="35">
        <v>67</v>
      </c>
      <c r="B72" s="54" t="s">
        <v>1068</v>
      </c>
      <c r="C72" s="63" t="s">
        <v>482</v>
      </c>
      <c r="D72" s="9"/>
      <c r="E72" s="32">
        <v>400</v>
      </c>
      <c r="F72" s="35"/>
      <c r="G72" s="14"/>
      <c r="H72" s="35"/>
      <c r="I72" s="35"/>
      <c r="J72" s="14"/>
      <c r="K72" s="9"/>
      <c r="L72" s="9"/>
    </row>
    <row r="73" spans="1:12" ht="45">
      <c r="A73" s="35">
        <v>68</v>
      </c>
      <c r="B73" s="54" t="s">
        <v>1069</v>
      </c>
      <c r="C73" s="63" t="s">
        <v>583</v>
      </c>
      <c r="D73" s="9"/>
      <c r="E73" s="32">
        <v>20</v>
      </c>
      <c r="F73" s="35"/>
      <c r="G73" s="14"/>
      <c r="H73" s="35"/>
      <c r="I73" s="35"/>
      <c r="J73" s="14"/>
      <c r="K73" s="9"/>
      <c r="L73" s="9"/>
    </row>
    <row r="74" spans="1:12" ht="45">
      <c r="A74" s="35">
        <v>69</v>
      </c>
      <c r="B74" s="54" t="s">
        <v>1070</v>
      </c>
      <c r="C74" s="63" t="s">
        <v>583</v>
      </c>
      <c r="D74" s="9"/>
      <c r="E74" s="32">
        <v>80</v>
      </c>
      <c r="F74" s="35"/>
      <c r="G74" s="14"/>
      <c r="H74" s="35"/>
      <c r="I74" s="35"/>
      <c r="J74" s="14"/>
      <c r="K74" s="9"/>
      <c r="L74" s="9"/>
    </row>
    <row r="75" spans="1:12" ht="90">
      <c r="A75" s="35">
        <v>70</v>
      </c>
      <c r="B75" s="54" t="s">
        <v>1071</v>
      </c>
      <c r="C75" s="63" t="s">
        <v>482</v>
      </c>
      <c r="D75" s="9"/>
      <c r="E75" s="32">
        <v>30</v>
      </c>
      <c r="F75" s="35"/>
      <c r="G75" s="14"/>
      <c r="H75" s="35"/>
      <c r="I75" s="35"/>
      <c r="J75" s="14"/>
      <c r="K75" s="9"/>
      <c r="L75" s="9"/>
    </row>
    <row r="76" spans="1:12" ht="45">
      <c r="A76" s="35">
        <v>71</v>
      </c>
      <c r="B76" s="54" t="s">
        <v>1117</v>
      </c>
      <c r="C76" s="63" t="s">
        <v>482</v>
      </c>
      <c r="D76" s="9"/>
      <c r="E76" s="32">
        <v>10</v>
      </c>
      <c r="F76" s="35"/>
      <c r="G76" s="14"/>
      <c r="H76" s="35"/>
      <c r="I76" s="35"/>
      <c r="J76" s="14"/>
      <c r="K76" s="9"/>
      <c r="L76" s="9"/>
    </row>
    <row r="77" spans="1:12" ht="75">
      <c r="A77" s="35">
        <v>72</v>
      </c>
      <c r="B77" s="54" t="s">
        <v>1072</v>
      </c>
      <c r="C77" s="63" t="s">
        <v>482</v>
      </c>
      <c r="D77" s="9"/>
      <c r="E77" s="32">
        <v>200</v>
      </c>
      <c r="F77" s="35"/>
      <c r="G77" s="14"/>
      <c r="H77" s="35"/>
      <c r="I77" s="35"/>
      <c r="J77" s="14"/>
      <c r="K77" s="9"/>
      <c r="L77" s="9"/>
    </row>
    <row r="78" spans="1:12" ht="120">
      <c r="A78" s="35">
        <v>73</v>
      </c>
      <c r="B78" s="54" t="s">
        <v>1276</v>
      </c>
      <c r="C78" s="63" t="s">
        <v>482</v>
      </c>
      <c r="D78" s="9"/>
      <c r="E78" s="32">
        <v>200</v>
      </c>
      <c r="F78" s="35"/>
      <c r="G78" s="14"/>
      <c r="H78" s="35"/>
      <c r="I78" s="35"/>
      <c r="J78" s="14"/>
      <c r="K78" s="9"/>
      <c r="L78" s="9"/>
    </row>
    <row r="79" spans="1:12">
      <c r="A79" s="35">
        <v>74</v>
      </c>
      <c r="B79" s="54" t="s">
        <v>506</v>
      </c>
      <c r="C79" s="63" t="s">
        <v>482</v>
      </c>
      <c r="D79" s="9"/>
      <c r="E79" s="32">
        <v>10</v>
      </c>
      <c r="F79" s="35"/>
      <c r="G79" s="14"/>
      <c r="H79" s="35"/>
      <c r="I79" s="35"/>
      <c r="J79" s="14"/>
      <c r="K79" s="9"/>
      <c r="L79" s="9"/>
    </row>
    <row r="80" spans="1:12">
      <c r="A80" s="35">
        <v>75</v>
      </c>
      <c r="B80" s="54" t="s">
        <v>1162</v>
      </c>
      <c r="C80" s="63" t="s">
        <v>18</v>
      </c>
      <c r="D80" s="9"/>
      <c r="E80" s="32">
        <v>60</v>
      </c>
      <c r="F80" s="35"/>
      <c r="G80" s="14"/>
      <c r="H80" s="35"/>
      <c r="I80" s="35"/>
      <c r="J80" s="14"/>
      <c r="K80" s="9"/>
      <c r="L80" s="9"/>
    </row>
    <row r="81" spans="1:12">
      <c r="A81" s="35"/>
      <c r="B81" s="54" t="s">
        <v>467</v>
      </c>
      <c r="C81" s="63" t="s">
        <v>468</v>
      </c>
      <c r="D81" s="9" t="s">
        <v>468</v>
      </c>
      <c r="E81" s="32" t="s">
        <v>468</v>
      </c>
      <c r="F81" s="35" t="s">
        <v>468</v>
      </c>
      <c r="G81" s="14">
        <f>SUM(G6:G80)</f>
        <v>0</v>
      </c>
      <c r="H81" s="35"/>
      <c r="I81" s="35"/>
      <c r="J81" s="14">
        <f>SUM(J6:J80)</f>
        <v>0</v>
      </c>
      <c r="K81" s="9" t="s">
        <v>468</v>
      </c>
      <c r="L81" s="9" t="s">
        <v>468</v>
      </c>
    </row>
    <row r="84" spans="1:12" s="16" customFormat="1">
      <c r="A84" s="16" t="s">
        <v>469</v>
      </c>
      <c r="B84" s="33"/>
      <c r="C84" s="21"/>
      <c r="D84" s="21"/>
      <c r="E84" s="21"/>
      <c r="F84" s="21"/>
      <c r="G84" s="86"/>
      <c r="H84" s="21"/>
      <c r="I84" s="21"/>
      <c r="J84" s="21"/>
      <c r="K84" s="21"/>
      <c r="L84" s="21"/>
    </row>
    <row r="85" spans="1:12" s="16" customFormat="1">
      <c r="A85" s="16" t="s">
        <v>697</v>
      </c>
      <c r="B85" s="33"/>
      <c r="C85" s="21"/>
      <c r="D85" s="21"/>
      <c r="E85" s="21"/>
      <c r="F85" s="21"/>
      <c r="G85" s="86"/>
      <c r="H85" s="21"/>
      <c r="I85" s="21"/>
      <c r="J85" s="21"/>
      <c r="K85" s="21"/>
      <c r="L85" s="21"/>
    </row>
  </sheetData>
  <sortState ref="A6:L81">
    <sortCondition ref="B6:B81"/>
  </sortState>
  <pageMargins left="0.25" right="0.25" top="0.75" bottom="0.75" header="0.3" footer="0.3"/>
  <pageSetup paperSize="9" scale="64" fitToHeight="0" orientation="landscape" r:id="rId1"/>
  <headerFooter>
    <oddHeader>&amp;C&amp;A</oddHeader>
    <oddFooter>&amp;CStrona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L13"/>
  <sheetViews>
    <sheetView zoomScale="80" zoomScaleNormal="80" workbookViewId="0">
      <selection activeCell="G4" sqref="G4"/>
    </sheetView>
  </sheetViews>
  <sheetFormatPr defaultColWidth="9" defaultRowHeight="15"/>
  <cols>
    <col min="1" max="1" width="3.75" style="1" customWidth="1"/>
    <col min="2" max="2" width="38.75" style="1" customWidth="1"/>
    <col min="3" max="3" width="8.08203125" style="130" customWidth="1"/>
    <col min="4" max="4" width="8.75" style="130" customWidth="1"/>
    <col min="5" max="5" width="10.75" style="130" customWidth="1"/>
    <col min="6" max="6" width="8" style="130" customWidth="1"/>
    <col min="7" max="7" width="27" style="130" customWidth="1"/>
    <col min="8" max="8" width="6.33203125" style="130" customWidth="1"/>
    <col min="9" max="9" width="13.75" style="130" customWidth="1"/>
    <col min="10" max="10" width="29" style="130" customWidth="1"/>
    <col min="11" max="12" width="8.58203125" style="130" customWidth="1"/>
    <col min="13" max="1023" width="8.58203125" style="1" customWidth="1"/>
    <col min="1024" max="1024" width="9" style="1" customWidth="1"/>
    <col min="1025" max="16384" width="9" style="1"/>
  </cols>
  <sheetData>
    <row r="1" spans="1:12">
      <c r="A1" s="2"/>
      <c r="B1" s="2" t="s">
        <v>1483</v>
      </c>
      <c r="J1" s="131" t="s">
        <v>1506</v>
      </c>
    </row>
    <row r="2" spans="1:12">
      <c r="A2" s="2"/>
    </row>
    <row r="3" spans="1:12" s="17" customFormat="1" ht="60">
      <c r="A3" s="109" t="s">
        <v>0</v>
      </c>
      <c r="B3" s="109" t="s">
        <v>1</v>
      </c>
      <c r="C3" s="109" t="s">
        <v>2</v>
      </c>
      <c r="D3" s="109" t="s">
        <v>3</v>
      </c>
      <c r="E3" s="109" t="s">
        <v>4</v>
      </c>
      <c r="F3" s="109" t="s">
        <v>5</v>
      </c>
      <c r="G3" s="109" t="s">
        <v>6</v>
      </c>
      <c r="H3" s="109" t="s">
        <v>7</v>
      </c>
      <c r="I3" s="109" t="s">
        <v>8</v>
      </c>
      <c r="J3" s="109" t="s">
        <v>9</v>
      </c>
      <c r="K3" s="109" t="s">
        <v>10</v>
      </c>
      <c r="L3" s="109" t="s">
        <v>1088</v>
      </c>
    </row>
    <row r="4" spans="1:12" ht="53.25" customHeight="1">
      <c r="A4" s="117">
        <v>1</v>
      </c>
      <c r="B4" s="118" t="s">
        <v>1009</v>
      </c>
      <c r="C4" s="87" t="s">
        <v>482</v>
      </c>
      <c r="D4" s="87"/>
      <c r="E4" s="87">
        <v>1200</v>
      </c>
      <c r="F4" s="132"/>
      <c r="G4" s="14"/>
      <c r="H4" s="133"/>
      <c r="I4" s="111"/>
      <c r="J4" s="111"/>
      <c r="K4" s="134"/>
      <c r="L4" s="134"/>
    </row>
    <row r="5" spans="1:12" ht="48" customHeight="1">
      <c r="A5" s="117">
        <v>2</v>
      </c>
      <c r="B5" s="118" t="s">
        <v>1010</v>
      </c>
      <c r="C5" s="87" t="s">
        <v>482</v>
      </c>
      <c r="D5" s="87"/>
      <c r="E5" s="87">
        <v>1500</v>
      </c>
      <c r="F5" s="132"/>
      <c r="G5" s="14"/>
      <c r="H5" s="133"/>
      <c r="I5" s="111"/>
      <c r="J5" s="111"/>
      <c r="K5" s="134"/>
      <c r="L5" s="134"/>
    </row>
    <row r="6" spans="1:12" ht="51.75" customHeight="1">
      <c r="A6" s="117">
        <v>3</v>
      </c>
      <c r="B6" s="118" t="s">
        <v>1011</v>
      </c>
      <c r="C6" s="87" t="s">
        <v>482</v>
      </c>
      <c r="D6" s="87"/>
      <c r="E6" s="87">
        <v>600</v>
      </c>
      <c r="F6" s="132"/>
      <c r="G6" s="14"/>
      <c r="H6" s="133"/>
      <c r="I6" s="111"/>
      <c r="J6" s="111"/>
      <c r="K6" s="134"/>
      <c r="L6" s="134"/>
    </row>
    <row r="7" spans="1:12" ht="50.25" customHeight="1">
      <c r="A7" s="117">
        <v>4</v>
      </c>
      <c r="B7" s="118" t="s">
        <v>1012</v>
      </c>
      <c r="C7" s="87" t="s">
        <v>482</v>
      </c>
      <c r="D7" s="87"/>
      <c r="E7" s="87">
        <v>400</v>
      </c>
      <c r="F7" s="132"/>
      <c r="G7" s="14"/>
      <c r="H7" s="133"/>
      <c r="I7" s="111"/>
      <c r="J7" s="111"/>
      <c r="K7" s="134"/>
      <c r="L7" s="134"/>
    </row>
    <row r="8" spans="1:12" ht="15.75" customHeight="1">
      <c r="A8" s="117"/>
      <c r="B8" s="109" t="s">
        <v>467</v>
      </c>
      <c r="C8" s="135" t="s">
        <v>468</v>
      </c>
      <c r="D8" s="135"/>
      <c r="E8" s="135"/>
      <c r="F8" s="135"/>
      <c r="G8" s="136">
        <f>SUM(G4:G7)</f>
        <v>0</v>
      </c>
      <c r="H8" s="137"/>
      <c r="I8" s="137"/>
      <c r="J8" s="137">
        <f>SUM(J4:J7)</f>
        <v>0</v>
      </c>
      <c r="K8" s="135" t="s">
        <v>468</v>
      </c>
      <c r="L8" s="135" t="s">
        <v>468</v>
      </c>
    </row>
    <row r="12" spans="1:12" s="16" customFormat="1">
      <c r="A12" s="16" t="s">
        <v>469</v>
      </c>
      <c r="C12" s="21"/>
      <c r="D12" s="21"/>
      <c r="E12" s="21"/>
      <c r="F12" s="21"/>
      <c r="G12" s="86"/>
      <c r="H12" s="21"/>
      <c r="I12" s="21"/>
      <c r="J12" s="21"/>
      <c r="K12" s="21"/>
      <c r="L12" s="21"/>
    </row>
    <row r="13" spans="1:12" s="16" customFormat="1">
      <c r="A13" s="16" t="s">
        <v>697</v>
      </c>
      <c r="C13" s="21"/>
      <c r="D13" s="21"/>
      <c r="E13" s="21"/>
      <c r="F13" s="21"/>
      <c r="G13" s="86"/>
      <c r="H13" s="21"/>
      <c r="I13" s="21"/>
      <c r="J13" s="21"/>
      <c r="K13" s="21"/>
      <c r="L13" s="21"/>
    </row>
  </sheetData>
  <pageMargins left="0" right="0" top="0.39370078740157505" bottom="0.39370078740157505" header="0" footer="0"/>
  <pageSetup paperSize="9" orientation="landscape" r:id="rId1"/>
  <headerFooter>
    <oddHeader>&amp;C&amp;A</oddHeader>
    <oddFooter>&amp;CStrona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L11"/>
  <sheetViews>
    <sheetView zoomScale="80" zoomScaleNormal="80" workbookViewId="0">
      <selection activeCell="I10" sqref="I10"/>
    </sheetView>
  </sheetViews>
  <sheetFormatPr defaultColWidth="9" defaultRowHeight="15"/>
  <cols>
    <col min="1" max="1" width="5.33203125" style="1" customWidth="1"/>
    <col min="2" max="2" width="26.25" style="1" customWidth="1"/>
    <col min="3" max="3" width="8.58203125" style="1" customWidth="1"/>
    <col min="4" max="4" width="10.58203125" style="1" customWidth="1"/>
    <col min="5" max="5" width="8.58203125" style="1" customWidth="1"/>
    <col min="6" max="6" width="10.83203125" style="1" customWidth="1"/>
    <col min="7" max="7" width="19.5" style="56" customWidth="1"/>
    <col min="8" max="8" width="8.58203125" style="56" customWidth="1"/>
    <col min="9" max="9" width="18.5" style="56" customWidth="1"/>
    <col min="10" max="10" width="28.25" style="56" customWidth="1"/>
    <col min="11" max="60" width="8.58203125" style="1" customWidth="1"/>
    <col min="61" max="61" width="9" style="1" customWidth="1"/>
    <col min="62" max="16384" width="9" style="1"/>
  </cols>
  <sheetData>
    <row r="1" spans="1:12">
      <c r="A1" s="2"/>
      <c r="B1" s="2" t="s">
        <v>1484</v>
      </c>
      <c r="I1" s="57"/>
      <c r="J1" s="57" t="s">
        <v>1507</v>
      </c>
    </row>
    <row r="2" spans="1:12">
      <c r="A2" s="2"/>
    </row>
    <row r="3" spans="1:12" s="8" customFormat="1" ht="45">
      <c r="A3" s="109" t="s">
        <v>0</v>
      </c>
      <c r="B3" s="109" t="s">
        <v>1</v>
      </c>
      <c r="C3" s="109" t="s">
        <v>2</v>
      </c>
      <c r="D3" s="109" t="s">
        <v>3</v>
      </c>
      <c r="E3" s="109" t="s">
        <v>4</v>
      </c>
      <c r="F3" s="109" t="s">
        <v>5</v>
      </c>
      <c r="G3" s="112" t="s">
        <v>6</v>
      </c>
      <c r="H3" s="112" t="s">
        <v>7</v>
      </c>
      <c r="I3" s="112" t="s">
        <v>8</v>
      </c>
      <c r="J3" s="112" t="s">
        <v>9</v>
      </c>
      <c r="K3" s="109" t="s">
        <v>10</v>
      </c>
      <c r="L3" s="109" t="s">
        <v>1088</v>
      </c>
    </row>
    <row r="4" spans="1:12" ht="30">
      <c r="A4" s="117">
        <v>1</v>
      </c>
      <c r="B4" s="118" t="s">
        <v>1181</v>
      </c>
      <c r="C4" s="117" t="s">
        <v>13</v>
      </c>
      <c r="D4" s="117"/>
      <c r="E4" s="117">
        <v>800</v>
      </c>
      <c r="F4" s="117"/>
      <c r="G4" s="128"/>
      <c r="H4" s="129"/>
      <c r="I4" s="129"/>
      <c r="J4" s="129"/>
      <c r="K4" s="108"/>
      <c r="L4" s="108"/>
    </row>
    <row r="5" spans="1:12" ht="30">
      <c r="A5" s="117">
        <v>2</v>
      </c>
      <c r="B5" s="118" t="s">
        <v>1182</v>
      </c>
      <c r="C5" s="117" t="s">
        <v>13</v>
      </c>
      <c r="D5" s="117"/>
      <c r="E5" s="117">
        <v>200</v>
      </c>
      <c r="F5" s="117"/>
      <c r="G5" s="128"/>
      <c r="H5" s="129"/>
      <c r="I5" s="129"/>
      <c r="J5" s="129"/>
      <c r="K5" s="108"/>
      <c r="L5" s="108"/>
    </row>
    <row r="6" spans="1:12">
      <c r="A6" s="108"/>
      <c r="B6" s="108" t="s">
        <v>467</v>
      </c>
      <c r="C6" s="108" t="s">
        <v>468</v>
      </c>
      <c r="D6" s="108" t="s">
        <v>468</v>
      </c>
      <c r="E6" s="108"/>
      <c r="F6" s="108" t="s">
        <v>468</v>
      </c>
      <c r="G6" s="129">
        <f>SUM(G4:G5)</f>
        <v>0</v>
      </c>
      <c r="H6" s="129" t="s">
        <v>468</v>
      </c>
      <c r="I6" s="129"/>
      <c r="J6" s="129">
        <f>SUM(J4:J5)</f>
        <v>0</v>
      </c>
      <c r="K6" s="108" t="s">
        <v>468</v>
      </c>
      <c r="L6" s="108" t="s">
        <v>468</v>
      </c>
    </row>
    <row r="10" spans="1:12" s="16" customFormat="1">
      <c r="A10" s="16" t="s">
        <v>469</v>
      </c>
      <c r="C10" s="21"/>
      <c r="D10" s="21"/>
      <c r="E10" s="21"/>
      <c r="F10" s="21"/>
      <c r="G10" s="86"/>
      <c r="H10" s="21"/>
      <c r="I10" s="21"/>
      <c r="J10" s="21"/>
      <c r="K10" s="21"/>
      <c r="L10" s="21"/>
    </row>
    <row r="11" spans="1:12" s="16" customFormat="1">
      <c r="A11" s="16" t="s">
        <v>697</v>
      </c>
      <c r="C11" s="21"/>
      <c r="D11" s="21"/>
      <c r="E11" s="21"/>
      <c r="F11" s="21"/>
      <c r="G11" s="86"/>
      <c r="H11" s="21"/>
      <c r="I11" s="21"/>
      <c r="J11" s="21"/>
      <c r="K11" s="21"/>
      <c r="L11" s="21"/>
    </row>
  </sheetData>
  <pageMargins left="0" right="0" top="0.39370078740157505" bottom="0.39370078740157505" header="0" footer="0"/>
  <pageSetup paperSize="9" orientation="landscape" r:id="rId1"/>
  <headerFooter>
    <oddHeader>&amp;C&amp;A</oddHeader>
    <oddFooter>&amp;CStrona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4:BL39"/>
  <sheetViews>
    <sheetView zoomScale="80" zoomScaleNormal="80" workbookViewId="0">
      <selection activeCell="E4" sqref="E4"/>
    </sheetView>
  </sheetViews>
  <sheetFormatPr defaultColWidth="8" defaultRowHeight="15"/>
  <cols>
    <col min="1" max="1" width="5.08203125" style="1" customWidth="1"/>
    <col min="2" max="2" width="65.25" style="114" customWidth="1"/>
    <col min="3" max="3" width="12.33203125" style="8" customWidth="1"/>
    <col min="4" max="4" width="12.75" style="8" customWidth="1"/>
    <col min="5" max="5" width="10.75" style="8" customWidth="1"/>
    <col min="6" max="6" width="16.75" style="8" customWidth="1"/>
    <col min="7" max="7" width="16.25" style="59" customWidth="1"/>
    <col min="8" max="8" width="11" style="8" customWidth="1"/>
    <col min="9" max="9" width="10.25" style="8" customWidth="1"/>
    <col min="10" max="10" width="13.83203125" style="59" customWidth="1"/>
    <col min="11" max="11" width="11.58203125" style="8" customWidth="1"/>
    <col min="12" max="12" width="21.5" style="8" customWidth="1"/>
    <col min="13" max="1023" width="8.58203125" style="1" customWidth="1"/>
    <col min="1024" max="1024" width="9" style="1" customWidth="1"/>
    <col min="1025" max="16384" width="8" style="1"/>
  </cols>
  <sheetData>
    <row r="4" spans="1:12">
      <c r="A4" s="2"/>
      <c r="B4" s="267" t="s">
        <v>1002</v>
      </c>
      <c r="J4" s="58"/>
      <c r="K4" s="60"/>
      <c r="L4" s="60" t="s">
        <v>1508</v>
      </c>
    </row>
    <row r="5" spans="1:12">
      <c r="A5" s="2"/>
    </row>
    <row r="6" spans="1:12">
      <c r="A6" s="248" t="s">
        <v>0</v>
      </c>
      <c r="B6" s="248" t="s">
        <v>1</v>
      </c>
      <c r="C6" s="247" t="s">
        <v>2</v>
      </c>
      <c r="D6" s="247" t="s">
        <v>3</v>
      </c>
      <c r="E6" s="247" t="s">
        <v>4</v>
      </c>
      <c r="F6" s="247" t="s">
        <v>1262</v>
      </c>
      <c r="G6" s="250" t="s">
        <v>6</v>
      </c>
      <c r="H6" s="115" t="s">
        <v>7</v>
      </c>
      <c r="I6" s="247" t="s">
        <v>8</v>
      </c>
      <c r="J6" s="250" t="s">
        <v>9</v>
      </c>
      <c r="K6" s="247" t="s">
        <v>10</v>
      </c>
      <c r="L6" s="247" t="s">
        <v>1088</v>
      </c>
    </row>
    <row r="7" spans="1:12">
      <c r="A7" s="248"/>
      <c r="B7" s="248"/>
      <c r="C7" s="247"/>
      <c r="D7" s="247"/>
      <c r="E7" s="247"/>
      <c r="F7" s="247"/>
      <c r="G7" s="250"/>
      <c r="H7" s="116" t="s">
        <v>980</v>
      </c>
      <c r="I7" s="247"/>
      <c r="J7" s="250"/>
      <c r="K7" s="247"/>
      <c r="L7" s="247"/>
    </row>
    <row r="8" spans="1:12" ht="105">
      <c r="A8" s="117">
        <v>1</v>
      </c>
      <c r="B8" s="118" t="s">
        <v>1073</v>
      </c>
      <c r="C8" s="87" t="s">
        <v>18</v>
      </c>
      <c r="D8" s="87">
        <v>10</v>
      </c>
      <c r="E8" s="87">
        <v>6</v>
      </c>
      <c r="F8" s="87"/>
      <c r="G8" s="111"/>
      <c r="H8" s="87"/>
      <c r="I8" s="87"/>
      <c r="J8" s="111"/>
      <c r="K8" s="63"/>
      <c r="L8" s="87"/>
    </row>
    <row r="9" spans="1:12" ht="75">
      <c r="A9" s="117">
        <v>2</v>
      </c>
      <c r="B9" s="118" t="s">
        <v>1074</v>
      </c>
      <c r="C9" s="87" t="s">
        <v>18</v>
      </c>
      <c r="D9" s="87">
        <v>5</v>
      </c>
      <c r="E9" s="87">
        <v>20</v>
      </c>
      <c r="F9" s="87"/>
      <c r="G9" s="111"/>
      <c r="H9" s="87"/>
      <c r="I9" s="87"/>
      <c r="J9" s="111"/>
      <c r="K9" s="63"/>
      <c r="L9" s="87"/>
    </row>
    <row r="10" spans="1:12" ht="75">
      <c r="A10" s="117">
        <v>3</v>
      </c>
      <c r="B10" s="118" t="s">
        <v>1075</v>
      </c>
      <c r="C10" s="87" t="s">
        <v>18</v>
      </c>
      <c r="D10" s="87">
        <v>5</v>
      </c>
      <c r="E10" s="87">
        <v>2</v>
      </c>
      <c r="F10" s="87"/>
      <c r="G10" s="111"/>
      <c r="H10" s="87"/>
      <c r="I10" s="87"/>
      <c r="J10" s="111"/>
      <c r="K10" s="63"/>
      <c r="L10" s="87"/>
    </row>
    <row r="11" spans="1:12" ht="75">
      <c r="A11" s="117">
        <v>4</v>
      </c>
      <c r="B11" s="118" t="s">
        <v>1076</v>
      </c>
      <c r="C11" s="87" t="s">
        <v>18</v>
      </c>
      <c r="D11" s="87">
        <v>5</v>
      </c>
      <c r="E11" s="87">
        <v>4</v>
      </c>
      <c r="F11" s="87"/>
      <c r="G11" s="111"/>
      <c r="H11" s="87"/>
      <c r="I11" s="87"/>
      <c r="J11" s="111"/>
      <c r="K11" s="63"/>
      <c r="L11" s="87"/>
    </row>
    <row r="12" spans="1:12" ht="105">
      <c r="A12" s="117">
        <v>5</v>
      </c>
      <c r="B12" s="118" t="s">
        <v>1077</v>
      </c>
      <c r="C12" s="87" t="s">
        <v>18</v>
      </c>
      <c r="D12" s="87">
        <v>5</v>
      </c>
      <c r="E12" s="87">
        <v>70</v>
      </c>
      <c r="F12" s="87"/>
      <c r="G12" s="111"/>
      <c r="H12" s="87"/>
      <c r="I12" s="87"/>
      <c r="J12" s="111"/>
      <c r="K12" s="63"/>
      <c r="L12" s="87"/>
    </row>
    <row r="13" spans="1:12" ht="105">
      <c r="A13" s="117">
        <v>6</v>
      </c>
      <c r="B13" s="118" t="s">
        <v>1078</v>
      </c>
      <c r="C13" s="87" t="s">
        <v>18</v>
      </c>
      <c r="D13" s="87">
        <v>5</v>
      </c>
      <c r="E13" s="87">
        <v>4</v>
      </c>
      <c r="F13" s="87"/>
      <c r="G13" s="111"/>
      <c r="H13" s="87"/>
      <c r="I13" s="87"/>
      <c r="J13" s="111"/>
      <c r="K13" s="63"/>
      <c r="L13" s="87"/>
    </row>
    <row r="14" spans="1:12" ht="105">
      <c r="A14" s="117">
        <v>7</v>
      </c>
      <c r="B14" s="118" t="s">
        <v>1079</v>
      </c>
      <c r="C14" s="87" t="s">
        <v>18</v>
      </c>
      <c r="D14" s="87">
        <v>5</v>
      </c>
      <c r="E14" s="87">
        <v>36</v>
      </c>
      <c r="F14" s="87"/>
      <c r="G14" s="111"/>
      <c r="H14" s="87"/>
      <c r="I14" s="87"/>
      <c r="J14" s="111"/>
      <c r="K14" s="63"/>
      <c r="L14" s="87"/>
    </row>
    <row r="15" spans="1:12" ht="75">
      <c r="A15" s="117">
        <v>8</v>
      </c>
      <c r="B15" s="118" t="s">
        <v>1080</v>
      </c>
      <c r="C15" s="87" t="s">
        <v>18</v>
      </c>
      <c r="D15" s="87">
        <v>5</v>
      </c>
      <c r="E15" s="87">
        <v>4</v>
      </c>
      <c r="F15" s="87"/>
      <c r="G15" s="111"/>
      <c r="H15" s="87"/>
      <c r="I15" s="87"/>
      <c r="J15" s="111"/>
      <c r="K15" s="63"/>
      <c r="L15" s="87"/>
    </row>
    <row r="16" spans="1:12" ht="75">
      <c r="A16" s="117">
        <v>9</v>
      </c>
      <c r="B16" s="118" t="s">
        <v>1081</v>
      </c>
      <c r="C16" s="87" t="s">
        <v>18</v>
      </c>
      <c r="D16" s="87">
        <v>5</v>
      </c>
      <c r="E16" s="87">
        <v>4</v>
      </c>
      <c r="F16" s="87"/>
      <c r="G16" s="111"/>
      <c r="H16" s="87"/>
      <c r="I16" s="87"/>
      <c r="J16" s="111"/>
      <c r="K16" s="63"/>
      <c r="L16" s="87"/>
    </row>
    <row r="17" spans="1:12" ht="75">
      <c r="A17" s="117">
        <v>10</v>
      </c>
      <c r="B17" s="118" t="s">
        <v>1263</v>
      </c>
      <c r="C17" s="87" t="s">
        <v>18</v>
      </c>
      <c r="D17" s="87">
        <v>5</v>
      </c>
      <c r="E17" s="87">
        <v>2</v>
      </c>
      <c r="F17" s="87"/>
      <c r="G17" s="111"/>
      <c r="H17" s="87"/>
      <c r="I17" s="87"/>
      <c r="J17" s="111"/>
      <c r="K17" s="63"/>
      <c r="L17" s="87"/>
    </row>
    <row r="18" spans="1:12" ht="75">
      <c r="A18" s="117">
        <v>11</v>
      </c>
      <c r="B18" s="119" t="s">
        <v>1264</v>
      </c>
      <c r="C18" s="120" t="s">
        <v>18</v>
      </c>
      <c r="D18" s="120">
        <v>5</v>
      </c>
      <c r="E18" s="120">
        <v>2</v>
      </c>
      <c r="F18" s="120"/>
      <c r="G18" s="111"/>
      <c r="H18" s="120"/>
      <c r="I18" s="120"/>
      <c r="J18" s="111"/>
      <c r="K18" s="63"/>
      <c r="L18" s="120"/>
    </row>
    <row r="19" spans="1:12" ht="165">
      <c r="A19" s="117">
        <v>12</v>
      </c>
      <c r="B19" s="15" t="s">
        <v>1172</v>
      </c>
      <c r="C19" s="63" t="s">
        <v>18</v>
      </c>
      <c r="D19" s="63">
        <v>5</v>
      </c>
      <c r="E19" s="63">
        <v>10</v>
      </c>
      <c r="F19" s="63"/>
      <c r="G19" s="111"/>
      <c r="H19" s="9"/>
      <c r="I19" s="9"/>
      <c r="J19" s="111"/>
      <c r="K19" s="63"/>
      <c r="L19" s="9"/>
    </row>
    <row r="20" spans="1:12" ht="165">
      <c r="A20" s="117">
        <v>13</v>
      </c>
      <c r="B20" s="15" t="s">
        <v>1173</v>
      </c>
      <c r="C20" s="63" t="s">
        <v>18</v>
      </c>
      <c r="D20" s="63">
        <v>5</v>
      </c>
      <c r="E20" s="63">
        <v>4</v>
      </c>
      <c r="F20" s="63"/>
      <c r="G20" s="111"/>
      <c r="H20" s="9"/>
      <c r="I20" s="9"/>
      <c r="J20" s="111"/>
      <c r="K20" s="63"/>
      <c r="L20" s="9"/>
    </row>
    <row r="21" spans="1:12" ht="165">
      <c r="A21" s="117">
        <v>14</v>
      </c>
      <c r="B21" s="15" t="s">
        <v>1174</v>
      </c>
      <c r="C21" s="63" t="s">
        <v>18</v>
      </c>
      <c r="D21" s="63">
        <v>5</v>
      </c>
      <c r="E21" s="63">
        <v>4</v>
      </c>
      <c r="F21" s="63"/>
      <c r="G21" s="111"/>
      <c r="H21" s="9"/>
      <c r="I21" s="9"/>
      <c r="J21" s="111"/>
      <c r="K21" s="63"/>
      <c r="L21" s="9"/>
    </row>
    <row r="22" spans="1:12" ht="165">
      <c r="A22" s="117">
        <v>15</v>
      </c>
      <c r="B22" s="15" t="s">
        <v>1175</v>
      </c>
      <c r="C22" s="63" t="s">
        <v>18</v>
      </c>
      <c r="D22" s="63">
        <v>5</v>
      </c>
      <c r="E22" s="63">
        <v>2</v>
      </c>
      <c r="F22" s="63"/>
      <c r="G22" s="111"/>
      <c r="H22" s="9"/>
      <c r="I22" s="9"/>
      <c r="J22" s="111"/>
      <c r="K22" s="63"/>
      <c r="L22" s="9"/>
    </row>
    <row r="23" spans="1:12" ht="150">
      <c r="A23" s="117">
        <v>16</v>
      </c>
      <c r="B23" s="15" t="s">
        <v>1082</v>
      </c>
      <c r="C23" s="63" t="s">
        <v>18</v>
      </c>
      <c r="D23" s="63">
        <v>5</v>
      </c>
      <c r="E23" s="63">
        <v>10</v>
      </c>
      <c r="F23" s="63"/>
      <c r="G23" s="111"/>
      <c r="H23" s="63"/>
      <c r="I23" s="63"/>
      <c r="J23" s="111"/>
      <c r="K23" s="63"/>
      <c r="L23" s="63"/>
    </row>
    <row r="24" spans="1:12" ht="150">
      <c r="A24" s="117">
        <v>17</v>
      </c>
      <c r="B24" s="15" t="s">
        <v>1083</v>
      </c>
      <c r="C24" s="63" t="s">
        <v>18</v>
      </c>
      <c r="D24" s="63">
        <v>5</v>
      </c>
      <c r="E24" s="63">
        <v>1</v>
      </c>
      <c r="F24" s="63"/>
      <c r="G24" s="111"/>
      <c r="H24" s="63"/>
      <c r="I24" s="63"/>
      <c r="J24" s="111"/>
      <c r="K24" s="63"/>
      <c r="L24" s="63"/>
    </row>
    <row r="25" spans="1:12" ht="75">
      <c r="A25" s="117">
        <v>18</v>
      </c>
      <c r="B25" s="121" t="s">
        <v>1084</v>
      </c>
      <c r="C25" s="122" t="s">
        <v>18</v>
      </c>
      <c r="D25" s="122">
        <v>5</v>
      </c>
      <c r="E25" s="122">
        <v>1</v>
      </c>
      <c r="F25" s="122"/>
      <c r="G25" s="111"/>
      <c r="H25" s="122"/>
      <c r="I25" s="122"/>
      <c r="J25" s="111"/>
      <c r="K25" s="63"/>
      <c r="L25" s="122"/>
    </row>
    <row r="26" spans="1:12" ht="45">
      <c r="A26" s="117">
        <v>19</v>
      </c>
      <c r="B26" s="118" t="s">
        <v>1085</v>
      </c>
      <c r="C26" s="87" t="s">
        <v>18</v>
      </c>
      <c r="D26" s="87">
        <v>10</v>
      </c>
      <c r="E26" s="87">
        <v>2</v>
      </c>
      <c r="F26" s="87"/>
      <c r="G26" s="111"/>
      <c r="H26" s="87"/>
      <c r="I26" s="87"/>
      <c r="J26" s="111"/>
      <c r="K26" s="63"/>
      <c r="L26" s="87"/>
    </row>
    <row r="27" spans="1:12" ht="45">
      <c r="A27" s="117">
        <v>20</v>
      </c>
      <c r="B27" s="118" t="s">
        <v>1086</v>
      </c>
      <c r="C27" s="87" t="s">
        <v>18</v>
      </c>
      <c r="D27" s="87">
        <v>10</v>
      </c>
      <c r="E27" s="87">
        <v>2</v>
      </c>
      <c r="F27" s="87"/>
      <c r="G27" s="111"/>
      <c r="H27" s="87"/>
      <c r="I27" s="87"/>
      <c r="J27" s="111"/>
      <c r="K27" s="63"/>
      <c r="L27" s="87"/>
    </row>
    <row r="28" spans="1:12" ht="45">
      <c r="A28" s="117">
        <v>21</v>
      </c>
      <c r="B28" s="118" t="s">
        <v>1265</v>
      </c>
      <c r="C28" s="87" t="s">
        <v>18</v>
      </c>
      <c r="D28" s="87">
        <v>5</v>
      </c>
      <c r="E28" s="87">
        <v>6</v>
      </c>
      <c r="F28" s="87"/>
      <c r="G28" s="111"/>
      <c r="H28" s="87"/>
      <c r="I28" s="87"/>
      <c r="J28" s="111"/>
      <c r="K28" s="63"/>
      <c r="L28" s="123"/>
    </row>
    <row r="29" spans="1:12" ht="150">
      <c r="A29" s="117">
        <v>22</v>
      </c>
      <c r="B29" s="118" t="s">
        <v>1266</v>
      </c>
      <c r="C29" s="87" t="s">
        <v>1267</v>
      </c>
      <c r="D29" s="87">
        <v>5</v>
      </c>
      <c r="E29" s="87">
        <v>4</v>
      </c>
      <c r="F29" s="87"/>
      <c r="G29" s="111"/>
      <c r="H29" s="87"/>
      <c r="I29" s="87"/>
      <c r="J29" s="111"/>
      <c r="K29" s="63"/>
      <c r="L29" s="123"/>
    </row>
    <row r="30" spans="1:12" ht="150">
      <c r="A30" s="117">
        <v>23</v>
      </c>
      <c r="B30" s="118" t="s">
        <v>1268</v>
      </c>
      <c r="C30" s="87" t="s">
        <v>18</v>
      </c>
      <c r="D30" s="87">
        <v>10</v>
      </c>
      <c r="E30" s="87">
        <v>8</v>
      </c>
      <c r="F30" s="87"/>
      <c r="G30" s="111"/>
      <c r="H30" s="87"/>
      <c r="I30" s="87"/>
      <c r="J30" s="111"/>
      <c r="K30" s="63"/>
      <c r="L30" s="123"/>
    </row>
    <row r="31" spans="1:12" ht="105">
      <c r="A31" s="117">
        <v>24</v>
      </c>
      <c r="B31" s="118" t="s">
        <v>1269</v>
      </c>
      <c r="C31" s="87" t="s">
        <v>18</v>
      </c>
      <c r="D31" s="87">
        <v>10</v>
      </c>
      <c r="E31" s="87">
        <v>10</v>
      </c>
      <c r="F31" s="87"/>
      <c r="G31" s="111"/>
      <c r="H31" s="87"/>
      <c r="I31" s="87"/>
      <c r="J31" s="111"/>
      <c r="K31" s="63"/>
      <c r="L31" s="123"/>
    </row>
    <row r="32" spans="1:12" ht="105">
      <c r="A32" s="117">
        <v>25</v>
      </c>
      <c r="B32" s="118" t="s">
        <v>1270</v>
      </c>
      <c r="C32" s="87" t="s">
        <v>18</v>
      </c>
      <c r="D32" s="87">
        <v>10</v>
      </c>
      <c r="E32" s="87">
        <v>10</v>
      </c>
      <c r="F32" s="87"/>
      <c r="G32" s="111"/>
      <c r="H32" s="87"/>
      <c r="I32" s="87"/>
      <c r="J32" s="111"/>
      <c r="K32" s="63"/>
      <c r="L32" s="123"/>
    </row>
    <row r="33" spans="1:64" ht="90">
      <c r="A33" s="117">
        <v>26</v>
      </c>
      <c r="B33" s="118" t="s">
        <v>1271</v>
      </c>
      <c r="C33" s="87" t="s">
        <v>18</v>
      </c>
      <c r="D33" s="87">
        <v>6</v>
      </c>
      <c r="E33" s="87">
        <v>5</v>
      </c>
      <c r="F33" s="87"/>
      <c r="G33" s="111"/>
      <c r="H33" s="87"/>
      <c r="I33" s="87"/>
      <c r="J33" s="111"/>
      <c r="K33" s="63"/>
      <c r="L33" s="123"/>
    </row>
    <row r="34" spans="1:64" ht="270">
      <c r="A34" s="117">
        <v>27</v>
      </c>
      <c r="B34" s="118" t="s">
        <v>1272</v>
      </c>
      <c r="C34" s="87" t="s">
        <v>18</v>
      </c>
      <c r="D34" s="87">
        <v>12</v>
      </c>
      <c r="E34" s="87">
        <v>10</v>
      </c>
      <c r="F34" s="87"/>
      <c r="G34" s="111"/>
      <c r="H34" s="87"/>
      <c r="I34" s="87"/>
      <c r="J34" s="111"/>
      <c r="K34" s="63"/>
      <c r="L34" s="123"/>
    </row>
    <row r="35" spans="1:64" ht="195">
      <c r="A35" s="117">
        <v>28</v>
      </c>
      <c r="B35" s="118" t="s">
        <v>1273</v>
      </c>
      <c r="C35" s="87" t="s">
        <v>18</v>
      </c>
      <c r="D35" s="87">
        <v>15</v>
      </c>
      <c r="E35" s="87">
        <v>2</v>
      </c>
      <c r="F35" s="87"/>
      <c r="G35" s="111"/>
      <c r="H35" s="87"/>
      <c r="I35" s="87"/>
      <c r="J35" s="111"/>
      <c r="K35" s="63"/>
      <c r="L35" s="123"/>
    </row>
    <row r="36" spans="1:64" ht="28.5" customHeight="1">
      <c r="A36" s="124"/>
      <c r="B36" s="125" t="s">
        <v>467</v>
      </c>
      <c r="C36" s="124" t="s">
        <v>468</v>
      </c>
      <c r="D36" s="124" t="s">
        <v>468</v>
      </c>
      <c r="E36" s="124" t="s">
        <v>468</v>
      </c>
      <c r="F36" s="124" t="s">
        <v>468</v>
      </c>
      <c r="G36" s="126">
        <f>SUM(G8:G35)</f>
        <v>0</v>
      </c>
      <c r="H36" s="124" t="s">
        <v>468</v>
      </c>
      <c r="I36" s="124"/>
      <c r="J36" s="126">
        <f>SUM(J8:J35)</f>
        <v>0</v>
      </c>
      <c r="K36" s="127" t="s">
        <v>468</v>
      </c>
      <c r="L36" s="124" t="s">
        <v>468</v>
      </c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</row>
    <row r="38" spans="1:64">
      <c r="A38" s="1" t="s">
        <v>469</v>
      </c>
    </row>
    <row r="39" spans="1:64">
      <c r="A39" s="1" t="s">
        <v>697</v>
      </c>
    </row>
  </sheetData>
  <mergeCells count="11">
    <mergeCell ref="A6:A7"/>
    <mergeCell ref="B6:B7"/>
    <mergeCell ref="C6:C7"/>
    <mergeCell ref="D6:D7"/>
    <mergeCell ref="E6:E7"/>
    <mergeCell ref="L6:L7"/>
    <mergeCell ref="F6:F7"/>
    <mergeCell ref="G6:G7"/>
    <mergeCell ref="I6:I7"/>
    <mergeCell ref="J6:J7"/>
    <mergeCell ref="K6:K7"/>
  </mergeCells>
  <pageMargins left="0.25" right="0.25" top="0.75" bottom="0.75" header="0.3" footer="0.3"/>
  <pageSetup paperSize="9" scale="64" fitToHeight="0" orientation="landscape" r:id="rId1"/>
  <headerFooter>
    <oddHeader>&amp;C&amp;A</oddHeader>
    <oddFooter>&amp;CStrona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L20"/>
  <sheetViews>
    <sheetView zoomScale="80" zoomScaleNormal="80" workbookViewId="0">
      <selection activeCell="J6" sqref="J6"/>
    </sheetView>
  </sheetViews>
  <sheetFormatPr defaultColWidth="9" defaultRowHeight="15"/>
  <cols>
    <col min="1" max="1" width="4.83203125" style="16" customWidth="1"/>
    <col min="2" max="2" width="34.83203125" style="16" customWidth="1"/>
    <col min="3" max="3" width="8.58203125" style="21" customWidth="1"/>
    <col min="4" max="4" width="13.75" style="21" customWidth="1"/>
    <col min="5" max="5" width="10.08203125" style="21" customWidth="1"/>
    <col min="6" max="6" width="16.08203125" style="21" customWidth="1"/>
    <col min="7" max="7" width="14.75" style="86" customWidth="1"/>
    <col min="8" max="8" width="7.58203125" style="21" customWidth="1"/>
    <col min="9" max="9" width="8.58203125" style="21" customWidth="1"/>
    <col min="10" max="10" width="12.83203125" style="21" customWidth="1"/>
    <col min="11" max="11" width="13.25" style="21" customWidth="1"/>
    <col min="12" max="12" width="24.25" style="21" customWidth="1"/>
    <col min="13" max="64" width="8.58203125" style="16" customWidth="1"/>
    <col min="65" max="65" width="9" style="16" customWidth="1"/>
    <col min="66" max="16384" width="9" style="16"/>
  </cols>
  <sheetData>
    <row r="1" spans="1:12">
      <c r="B1" s="20" t="s">
        <v>1003</v>
      </c>
      <c r="J1" s="22"/>
      <c r="L1" s="22" t="s">
        <v>1509</v>
      </c>
    </row>
    <row r="2" spans="1:12">
      <c r="A2" s="20"/>
    </row>
    <row r="3" spans="1:12">
      <c r="A3" s="253" t="s">
        <v>0</v>
      </c>
      <c r="B3" s="253" t="s">
        <v>1</v>
      </c>
      <c r="C3" s="252" t="s">
        <v>2</v>
      </c>
      <c r="D3" s="252" t="s">
        <v>3</v>
      </c>
      <c r="E3" s="252" t="s">
        <v>4</v>
      </c>
      <c r="F3" s="252" t="s">
        <v>5</v>
      </c>
      <c r="G3" s="251" t="s">
        <v>6</v>
      </c>
      <c r="H3" s="89" t="s">
        <v>7</v>
      </c>
      <c r="I3" s="252" t="s">
        <v>8</v>
      </c>
      <c r="J3" s="252" t="s">
        <v>9</v>
      </c>
      <c r="K3" s="252" t="s">
        <v>10</v>
      </c>
      <c r="L3" s="252" t="s">
        <v>1088</v>
      </c>
    </row>
    <row r="4" spans="1:12">
      <c r="A4" s="253"/>
      <c r="B4" s="253"/>
      <c r="C4" s="252"/>
      <c r="D4" s="252"/>
      <c r="E4" s="252"/>
      <c r="F4" s="252"/>
      <c r="G4" s="251"/>
      <c r="H4" s="89" t="s">
        <v>980</v>
      </c>
      <c r="I4" s="252"/>
      <c r="J4" s="252"/>
      <c r="K4" s="252"/>
      <c r="L4" s="252"/>
    </row>
    <row r="5" spans="1:12" ht="30">
      <c r="A5" s="97">
        <v>1</v>
      </c>
      <c r="B5" s="101" t="s">
        <v>1284</v>
      </c>
      <c r="C5" s="99" t="s">
        <v>583</v>
      </c>
      <c r="D5" s="99"/>
      <c r="E5" s="99">
        <v>15</v>
      </c>
      <c r="F5" s="99"/>
      <c r="G5" s="100"/>
      <c r="H5" s="99"/>
      <c r="I5" s="99"/>
      <c r="J5" s="100"/>
      <c r="K5" s="99"/>
      <c r="L5" s="89"/>
    </row>
    <row r="6" spans="1:12" ht="30">
      <c r="A6" s="97">
        <v>2</v>
      </c>
      <c r="B6" s="101" t="s">
        <v>1285</v>
      </c>
      <c r="C6" s="99" t="s">
        <v>583</v>
      </c>
      <c r="D6" s="99"/>
      <c r="E6" s="99">
        <v>20</v>
      </c>
      <c r="F6" s="99"/>
      <c r="G6" s="100"/>
      <c r="H6" s="99"/>
      <c r="I6" s="99"/>
      <c r="J6" s="100"/>
      <c r="K6" s="99"/>
      <c r="L6" s="89"/>
    </row>
    <row r="7" spans="1:12" ht="30">
      <c r="A7" s="97">
        <v>3</v>
      </c>
      <c r="B7" s="101" t="s">
        <v>981</v>
      </c>
      <c r="C7" s="99" t="s">
        <v>583</v>
      </c>
      <c r="D7" s="99"/>
      <c r="E7" s="99">
        <v>100</v>
      </c>
      <c r="F7" s="99"/>
      <c r="G7" s="100"/>
      <c r="H7" s="99"/>
      <c r="I7" s="99"/>
      <c r="J7" s="100"/>
      <c r="K7" s="99"/>
      <c r="L7" s="89"/>
    </row>
    <row r="8" spans="1:12" ht="45">
      <c r="A8" s="97">
        <v>4</v>
      </c>
      <c r="B8" s="101" t="s">
        <v>982</v>
      </c>
      <c r="C8" s="99" t="s">
        <v>583</v>
      </c>
      <c r="D8" s="99"/>
      <c r="E8" s="99">
        <v>150</v>
      </c>
      <c r="F8" s="99"/>
      <c r="G8" s="100"/>
      <c r="H8" s="99"/>
      <c r="I8" s="99"/>
      <c r="J8" s="100"/>
      <c r="K8" s="99"/>
      <c r="L8" s="89"/>
    </row>
    <row r="9" spans="1:12" ht="60">
      <c r="A9" s="97">
        <v>5</v>
      </c>
      <c r="B9" s="101" t="s">
        <v>983</v>
      </c>
      <c r="C9" s="99" t="s">
        <v>482</v>
      </c>
      <c r="D9" s="99"/>
      <c r="E9" s="99">
        <v>10</v>
      </c>
      <c r="F9" s="99"/>
      <c r="G9" s="100"/>
      <c r="H9" s="99"/>
      <c r="I9" s="99"/>
      <c r="J9" s="100"/>
      <c r="K9" s="99"/>
      <c r="L9" s="89"/>
    </row>
    <row r="10" spans="1:12" ht="30">
      <c r="A10" s="97">
        <v>6</v>
      </c>
      <c r="B10" s="101" t="s">
        <v>984</v>
      </c>
      <c r="C10" s="99" t="s">
        <v>482</v>
      </c>
      <c r="D10" s="99"/>
      <c r="E10" s="99">
        <v>100</v>
      </c>
      <c r="F10" s="99"/>
      <c r="G10" s="100"/>
      <c r="H10" s="99"/>
      <c r="I10" s="99"/>
      <c r="J10" s="100"/>
      <c r="K10" s="99"/>
      <c r="L10" s="89"/>
    </row>
    <row r="11" spans="1:12" ht="60">
      <c r="A11" s="97">
        <v>7</v>
      </c>
      <c r="B11" s="101" t="s">
        <v>1176</v>
      </c>
      <c r="C11" s="99" t="s">
        <v>583</v>
      </c>
      <c r="D11" s="99"/>
      <c r="E11" s="99">
        <v>5</v>
      </c>
      <c r="F11" s="99"/>
      <c r="G11" s="100"/>
      <c r="H11" s="99"/>
      <c r="I11" s="99"/>
      <c r="J11" s="100"/>
      <c r="K11" s="99"/>
      <c r="L11" s="89"/>
    </row>
    <row r="12" spans="1:12" ht="60">
      <c r="A12" s="97">
        <v>8</v>
      </c>
      <c r="B12" s="101" t="s">
        <v>987</v>
      </c>
      <c r="C12" s="99" t="s">
        <v>583</v>
      </c>
      <c r="D12" s="99"/>
      <c r="E12" s="99">
        <v>10</v>
      </c>
      <c r="F12" s="99"/>
      <c r="G12" s="100"/>
      <c r="H12" s="99"/>
      <c r="I12" s="99"/>
      <c r="J12" s="100"/>
      <c r="K12" s="99"/>
      <c r="L12" s="89"/>
    </row>
    <row r="13" spans="1:12" ht="45">
      <c r="A13" s="97">
        <v>9</v>
      </c>
      <c r="B13" s="101" t="s">
        <v>1287</v>
      </c>
      <c r="C13" s="99" t="s">
        <v>583</v>
      </c>
      <c r="D13" s="99"/>
      <c r="E13" s="99">
        <v>3</v>
      </c>
      <c r="F13" s="99"/>
      <c r="G13" s="100"/>
      <c r="H13" s="99"/>
      <c r="I13" s="99"/>
      <c r="J13" s="100"/>
      <c r="K13" s="99"/>
      <c r="L13" s="89"/>
    </row>
    <row r="14" spans="1:12" ht="30">
      <c r="A14" s="97">
        <v>10</v>
      </c>
      <c r="B14" s="101" t="s">
        <v>988</v>
      </c>
      <c r="C14" s="99" t="s">
        <v>482</v>
      </c>
      <c r="D14" s="99"/>
      <c r="E14" s="99">
        <v>3</v>
      </c>
      <c r="F14" s="99"/>
      <c r="G14" s="100"/>
      <c r="H14" s="99"/>
      <c r="I14" s="99"/>
      <c r="J14" s="100"/>
      <c r="K14" s="99"/>
      <c r="L14" s="89"/>
    </row>
    <row r="15" spans="1:12" ht="45">
      <c r="A15" s="97">
        <v>11</v>
      </c>
      <c r="B15" s="101" t="s">
        <v>1164</v>
      </c>
      <c r="C15" s="99" t="s">
        <v>482</v>
      </c>
      <c r="D15" s="99"/>
      <c r="E15" s="99">
        <v>5</v>
      </c>
      <c r="F15" s="99"/>
      <c r="G15" s="100"/>
      <c r="H15" s="99"/>
      <c r="I15" s="99"/>
      <c r="J15" s="100"/>
      <c r="K15" s="99"/>
      <c r="L15" s="89"/>
    </row>
    <row r="16" spans="1:12">
      <c r="A16" s="88"/>
      <c r="B16" s="88" t="s">
        <v>467</v>
      </c>
      <c r="C16" s="89" t="s">
        <v>468</v>
      </c>
      <c r="D16" s="89" t="s">
        <v>468</v>
      </c>
      <c r="E16" s="89"/>
      <c r="F16" s="89" t="s">
        <v>468</v>
      </c>
      <c r="G16" s="90">
        <f>SUM(G5:G15)</f>
        <v>0</v>
      </c>
      <c r="H16" s="89" t="s">
        <v>468</v>
      </c>
      <c r="I16" s="89"/>
      <c r="J16" s="90">
        <f>SUM(J5:J15)</f>
        <v>0</v>
      </c>
      <c r="K16" s="89" t="s">
        <v>468</v>
      </c>
      <c r="L16" s="89" t="s">
        <v>468</v>
      </c>
    </row>
    <row r="19" spans="1:1">
      <c r="A19" s="16" t="s">
        <v>469</v>
      </c>
    </row>
    <row r="20" spans="1:1">
      <c r="A20" s="16" t="s">
        <v>697</v>
      </c>
    </row>
  </sheetData>
  <mergeCells count="11">
    <mergeCell ref="F3:F4"/>
    <mergeCell ref="A3:A4"/>
    <mergeCell ref="B3:B4"/>
    <mergeCell ref="C3:C4"/>
    <mergeCell ref="D3:D4"/>
    <mergeCell ref="E3:E4"/>
    <mergeCell ref="G3:G4"/>
    <mergeCell ref="I3:I4"/>
    <mergeCell ref="J3:J4"/>
    <mergeCell ref="K3:K4"/>
    <mergeCell ref="L3:L4"/>
  </mergeCells>
  <pageMargins left="0" right="0" top="0.39370078740157505" bottom="0.39370078740157505" header="0" footer="0"/>
  <pageSetup paperSize="9" orientation="landscape" r:id="rId1"/>
  <headerFooter>
    <oddHeader>&amp;C&amp;A</oddHeader>
    <oddFooter>&amp;CStrona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L17"/>
  <sheetViews>
    <sheetView zoomScale="80" zoomScaleNormal="80" workbookViewId="0">
      <selection activeCell="L7" sqref="L7:L9"/>
    </sheetView>
  </sheetViews>
  <sheetFormatPr defaultColWidth="9" defaultRowHeight="15"/>
  <cols>
    <col min="1" max="1" width="9.08203125" style="1" bestFit="1" customWidth="1"/>
    <col min="2" max="2" width="32.25" style="1" customWidth="1"/>
    <col min="3" max="3" width="9" style="1"/>
    <col min="4" max="4" width="9.08203125" style="1" bestFit="1" customWidth="1"/>
    <col min="5" max="5" width="18.08203125" style="1" customWidth="1"/>
    <col min="6" max="6" width="15" style="1" customWidth="1"/>
    <col min="7" max="7" width="9.08203125" style="1" bestFit="1" customWidth="1"/>
    <col min="8" max="8" width="9" style="1"/>
    <col min="9" max="9" width="13.58203125" style="1" customWidth="1"/>
    <col min="10" max="10" width="16.58203125" style="1" customWidth="1"/>
    <col min="11" max="11" width="21.5" style="1" customWidth="1"/>
    <col min="12" max="16384" width="9" style="1"/>
  </cols>
  <sheetData>
    <row r="1" spans="1:12">
      <c r="A1" s="18"/>
      <c r="B1" s="92"/>
      <c r="C1" s="18"/>
      <c r="D1" s="18"/>
      <c r="E1" s="18"/>
      <c r="F1" s="18"/>
      <c r="G1" s="18"/>
      <c r="H1" s="18"/>
      <c r="I1" s="93"/>
      <c r="J1" s="94"/>
      <c r="K1" s="94"/>
      <c r="L1" s="94"/>
    </row>
    <row r="2" spans="1:12">
      <c r="A2" s="18"/>
      <c r="B2" s="92" t="s">
        <v>1008</v>
      </c>
      <c r="C2" s="18"/>
      <c r="D2" s="18"/>
      <c r="E2" s="18"/>
      <c r="F2" s="93"/>
      <c r="G2" s="18"/>
      <c r="H2" s="18"/>
      <c r="I2" s="93"/>
      <c r="J2" s="94"/>
      <c r="K2" s="94" t="s">
        <v>1510</v>
      </c>
      <c r="L2" s="94"/>
    </row>
    <row r="3" spans="1:12">
      <c r="A3" s="18"/>
      <c r="B3" s="95"/>
      <c r="C3" s="18"/>
      <c r="D3" s="18"/>
      <c r="E3" s="18"/>
      <c r="F3" s="93"/>
      <c r="G3" s="18"/>
      <c r="H3" s="18"/>
      <c r="I3" s="93"/>
      <c r="J3" s="18"/>
      <c r="K3" s="18"/>
      <c r="L3" s="18"/>
    </row>
    <row r="4" spans="1:12">
      <c r="A4" s="253" t="s">
        <v>0</v>
      </c>
      <c r="B4" s="256" t="s">
        <v>1</v>
      </c>
      <c r="C4" s="252" t="s">
        <v>2</v>
      </c>
      <c r="D4" s="252" t="s">
        <v>4</v>
      </c>
      <c r="E4" s="252" t="s">
        <v>5</v>
      </c>
      <c r="F4" s="251" t="s">
        <v>6</v>
      </c>
      <c r="G4" s="254" t="s">
        <v>7</v>
      </c>
      <c r="H4" s="252" t="s">
        <v>8</v>
      </c>
      <c r="I4" s="251" t="s">
        <v>9</v>
      </c>
      <c r="J4" s="252" t="s">
        <v>10</v>
      </c>
      <c r="K4" s="252" t="s">
        <v>1088</v>
      </c>
      <c r="L4" s="16"/>
    </row>
    <row r="5" spans="1:12">
      <c r="A5" s="253"/>
      <c r="B5" s="256"/>
      <c r="C5" s="252"/>
      <c r="D5" s="252"/>
      <c r="E5" s="252"/>
      <c r="F5" s="251"/>
      <c r="G5" s="255"/>
      <c r="H5" s="252"/>
      <c r="I5" s="251"/>
      <c r="J5" s="252"/>
      <c r="K5" s="252"/>
      <c r="L5" s="16"/>
    </row>
    <row r="6" spans="1:12" ht="60">
      <c r="A6" s="97">
        <v>1</v>
      </c>
      <c r="B6" s="98" t="s">
        <v>985</v>
      </c>
      <c r="C6" s="99" t="s">
        <v>583</v>
      </c>
      <c r="D6" s="99">
        <v>10</v>
      </c>
      <c r="E6" s="99"/>
      <c r="F6" s="100"/>
      <c r="G6" s="99"/>
      <c r="H6" s="99"/>
      <c r="I6" s="100"/>
      <c r="J6" s="99"/>
      <c r="K6" s="89"/>
      <c r="L6" s="16"/>
    </row>
    <row r="7" spans="1:12" s="16" customFormat="1" ht="60">
      <c r="A7" s="97">
        <v>2</v>
      </c>
      <c r="B7" s="101" t="s">
        <v>1281</v>
      </c>
      <c r="C7" s="99" t="s">
        <v>583</v>
      </c>
      <c r="D7" s="99">
        <v>10</v>
      </c>
      <c r="E7" s="99"/>
      <c r="F7" s="100"/>
      <c r="G7" s="99"/>
      <c r="H7" s="99"/>
      <c r="I7" s="100"/>
      <c r="J7" s="99"/>
      <c r="K7" s="99"/>
      <c r="L7" s="89"/>
    </row>
    <row r="8" spans="1:12" s="16" customFormat="1" ht="45">
      <c r="A8" s="97">
        <v>3</v>
      </c>
      <c r="B8" s="26" t="s">
        <v>1282</v>
      </c>
      <c r="C8" s="99" t="s">
        <v>482</v>
      </c>
      <c r="D8" s="99">
        <v>5</v>
      </c>
      <c r="E8" s="99"/>
      <c r="F8" s="100"/>
      <c r="G8" s="99"/>
      <c r="H8" s="99"/>
      <c r="I8" s="100"/>
      <c r="J8" s="99"/>
      <c r="K8" s="99"/>
      <c r="L8" s="89"/>
    </row>
    <row r="9" spans="1:12" s="16" customFormat="1" ht="75">
      <c r="A9" s="97">
        <v>4</v>
      </c>
      <c r="B9" s="101" t="s">
        <v>1283</v>
      </c>
      <c r="C9" s="99" t="s">
        <v>482</v>
      </c>
      <c r="D9" s="99">
        <v>5</v>
      </c>
      <c r="E9" s="99"/>
      <c r="F9" s="100"/>
      <c r="G9" s="99"/>
      <c r="H9" s="99"/>
      <c r="I9" s="100"/>
      <c r="J9" s="99"/>
      <c r="K9" s="99"/>
      <c r="L9" s="89"/>
    </row>
    <row r="10" spans="1:12" ht="45">
      <c r="A10" s="97">
        <v>5</v>
      </c>
      <c r="B10" s="102" t="s">
        <v>986</v>
      </c>
      <c r="C10" s="99" t="s">
        <v>583</v>
      </c>
      <c r="D10" s="99">
        <v>10</v>
      </c>
      <c r="E10" s="99"/>
      <c r="F10" s="100"/>
      <c r="G10" s="99"/>
      <c r="H10" s="99"/>
      <c r="I10" s="100"/>
      <c r="J10" s="99"/>
      <c r="K10" s="89"/>
      <c r="L10" s="16"/>
    </row>
    <row r="11" spans="1:12">
      <c r="A11" s="103"/>
      <c r="B11" s="104"/>
      <c r="C11" s="105" t="s">
        <v>468</v>
      </c>
      <c r="D11" s="89" t="s">
        <v>468</v>
      </c>
      <c r="E11" s="88"/>
      <c r="F11" s="90">
        <f>SUM(F6:F10)</f>
        <v>0</v>
      </c>
      <c r="G11" s="89" t="s">
        <v>468</v>
      </c>
      <c r="H11" s="89"/>
      <c r="I11" s="90">
        <f>SUM(I6:I10)</f>
        <v>0</v>
      </c>
      <c r="J11" s="89" t="s">
        <v>468</v>
      </c>
      <c r="K11" s="89" t="s">
        <v>468</v>
      </c>
      <c r="L11" s="16"/>
    </row>
    <row r="12" spans="1:12">
      <c r="A12" s="106"/>
      <c r="B12" s="95"/>
      <c r="C12" s="27"/>
      <c r="D12" s="27"/>
      <c r="E12" s="106"/>
      <c r="F12" s="107"/>
      <c r="G12" s="27"/>
      <c r="H12" s="27"/>
      <c r="I12" s="107"/>
      <c r="J12" s="27"/>
      <c r="K12" s="27"/>
      <c r="L12" s="16"/>
    </row>
    <row r="13" spans="1:12">
      <c r="A13" s="18"/>
      <c r="B13" s="95"/>
      <c r="C13" s="18"/>
      <c r="D13" s="18"/>
      <c r="E13" s="18"/>
      <c r="F13" s="93"/>
      <c r="G13" s="18"/>
      <c r="H13" s="18"/>
      <c r="I13" s="93"/>
      <c r="J13" s="18"/>
      <c r="K13" s="18"/>
      <c r="L13" s="18"/>
    </row>
    <row r="14" spans="1:12" s="16" customFormat="1">
      <c r="A14" s="16" t="s">
        <v>469</v>
      </c>
      <c r="C14" s="21"/>
      <c r="D14" s="21"/>
      <c r="E14" s="21"/>
      <c r="F14" s="21"/>
      <c r="G14" s="86"/>
      <c r="H14" s="21"/>
      <c r="I14" s="21"/>
      <c r="J14" s="21"/>
      <c r="K14" s="21"/>
      <c r="L14" s="21"/>
    </row>
    <row r="15" spans="1:12" s="16" customFormat="1">
      <c r="A15" s="16" t="s">
        <v>697</v>
      </c>
      <c r="C15" s="21"/>
      <c r="D15" s="21"/>
      <c r="E15" s="21"/>
      <c r="F15" s="21"/>
      <c r="G15" s="86"/>
      <c r="H15" s="21"/>
      <c r="I15" s="21"/>
      <c r="J15" s="21"/>
      <c r="K15" s="21"/>
      <c r="L15" s="21"/>
    </row>
    <row r="16" spans="1:12">
      <c r="A16" s="18"/>
      <c r="B16" s="95"/>
      <c r="C16" s="18"/>
      <c r="D16" s="18"/>
      <c r="E16" s="18"/>
      <c r="F16" s="18"/>
      <c r="G16" s="18"/>
      <c r="H16" s="18"/>
      <c r="I16" s="93"/>
      <c r="J16" s="18"/>
      <c r="K16" s="18"/>
      <c r="L16" s="18"/>
    </row>
    <row r="17" spans="1:12">
      <c r="A17" s="18"/>
      <c r="B17" s="95"/>
      <c r="C17" s="18"/>
      <c r="D17" s="18"/>
      <c r="E17" s="18"/>
      <c r="F17" s="18"/>
      <c r="G17" s="18"/>
      <c r="H17" s="18"/>
      <c r="I17" s="93"/>
      <c r="J17" s="18"/>
      <c r="K17" s="18"/>
      <c r="L17" s="18"/>
    </row>
  </sheetData>
  <mergeCells count="11">
    <mergeCell ref="F4:F5"/>
    <mergeCell ref="A4:A5"/>
    <mergeCell ref="B4:B5"/>
    <mergeCell ref="C4:C5"/>
    <mergeCell ref="D4:D5"/>
    <mergeCell ref="E4:E5"/>
    <mergeCell ref="G4:G5"/>
    <mergeCell ref="H4:H5"/>
    <mergeCell ref="I4:I5"/>
    <mergeCell ref="J4:J5"/>
    <mergeCell ref="K4:K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L10"/>
  <sheetViews>
    <sheetView zoomScale="80" zoomScaleNormal="80" workbookViewId="0">
      <selection activeCell="D1" sqref="D1"/>
    </sheetView>
  </sheetViews>
  <sheetFormatPr defaultColWidth="9" defaultRowHeight="38.25" customHeight="1"/>
  <cols>
    <col min="1" max="1" width="9" style="1"/>
    <col min="2" max="2" width="49.25" style="1" customWidth="1"/>
    <col min="3" max="3" width="17.08203125" style="8" customWidth="1"/>
    <col min="4" max="4" width="14.75" style="8" customWidth="1"/>
    <col min="5" max="5" width="15.58203125" style="8" customWidth="1"/>
    <col min="6" max="6" width="13.83203125" style="8" customWidth="1"/>
    <col min="7" max="7" width="18.83203125" style="8" customWidth="1"/>
    <col min="8" max="8" width="16" style="8" customWidth="1"/>
    <col min="9" max="9" width="15" style="8" customWidth="1"/>
    <col min="10" max="10" width="35.33203125" style="8" customWidth="1"/>
    <col min="11" max="11" width="17.08203125" style="8" customWidth="1"/>
    <col min="12" max="12" width="17.5" style="8" customWidth="1"/>
    <col min="13" max="16384" width="9" style="1"/>
  </cols>
  <sheetData>
    <row r="1" spans="1:12" ht="38.25" customHeight="1">
      <c r="B1" s="2" t="s">
        <v>1511</v>
      </c>
      <c r="J1" s="60" t="s">
        <v>1512</v>
      </c>
    </row>
    <row r="2" spans="1:12" ht="22.5" customHeight="1">
      <c r="A2" s="2"/>
    </row>
    <row r="3" spans="1:12" ht="38.25" customHeight="1">
      <c r="A3" s="248" t="s">
        <v>0</v>
      </c>
      <c r="B3" s="247" t="s">
        <v>1</v>
      </c>
      <c r="C3" s="247" t="s">
        <v>2</v>
      </c>
      <c r="D3" s="247" t="s">
        <v>3</v>
      </c>
      <c r="E3" s="247" t="s">
        <v>4</v>
      </c>
      <c r="F3" s="247" t="s">
        <v>5</v>
      </c>
      <c r="G3" s="247" t="s">
        <v>6</v>
      </c>
      <c r="H3" s="109" t="s">
        <v>7</v>
      </c>
      <c r="I3" s="247" t="s">
        <v>8</v>
      </c>
      <c r="J3" s="247" t="s">
        <v>9</v>
      </c>
      <c r="K3" s="247" t="s">
        <v>10</v>
      </c>
      <c r="L3" s="247" t="s">
        <v>1088</v>
      </c>
    </row>
    <row r="4" spans="1:12" ht="38.25" customHeight="1">
      <c r="A4" s="248"/>
      <c r="B4" s="247"/>
      <c r="C4" s="247"/>
      <c r="D4" s="247"/>
      <c r="E4" s="247"/>
      <c r="F4" s="247"/>
      <c r="G4" s="247"/>
      <c r="H4" s="109" t="s">
        <v>980</v>
      </c>
      <c r="I4" s="247"/>
      <c r="J4" s="247"/>
      <c r="K4" s="247"/>
      <c r="L4" s="247"/>
    </row>
    <row r="5" spans="1:12" ht="135.5" thickBot="1">
      <c r="A5" s="87">
        <v>1</v>
      </c>
      <c r="B5" s="110" t="s">
        <v>1169</v>
      </c>
      <c r="C5" s="87" t="s">
        <v>13</v>
      </c>
      <c r="D5" s="87"/>
      <c r="E5" s="87">
        <v>60</v>
      </c>
      <c r="F5" s="87"/>
      <c r="G5" s="111"/>
      <c r="H5" s="112"/>
      <c r="I5" s="112"/>
      <c r="J5" s="112"/>
      <c r="K5" s="109"/>
      <c r="L5" s="109"/>
    </row>
    <row r="6" spans="1:12" ht="120.5" thickBot="1">
      <c r="A6" s="87">
        <v>2</v>
      </c>
      <c r="B6" s="110" t="s">
        <v>1170</v>
      </c>
      <c r="C6" s="87" t="s">
        <v>13</v>
      </c>
      <c r="D6" s="87"/>
      <c r="E6" s="87">
        <v>60</v>
      </c>
      <c r="F6" s="87"/>
      <c r="G6" s="111"/>
      <c r="H6" s="112"/>
      <c r="I6" s="112"/>
      <c r="J6" s="112"/>
      <c r="K6" s="109"/>
      <c r="L6" s="109"/>
    </row>
    <row r="7" spans="1:12" ht="38.25" customHeight="1">
      <c r="A7" s="108"/>
      <c r="B7" s="108" t="s">
        <v>467</v>
      </c>
      <c r="C7" s="109" t="s">
        <v>468</v>
      </c>
      <c r="D7" s="109" t="s">
        <v>468</v>
      </c>
      <c r="E7" s="109"/>
      <c r="F7" s="109" t="s">
        <v>468</v>
      </c>
      <c r="G7" s="112">
        <f>SUM(G5:G6)</f>
        <v>0</v>
      </c>
      <c r="H7" s="112" t="s">
        <v>468</v>
      </c>
      <c r="I7" s="112"/>
      <c r="J7" s="112">
        <f>SUM(J5:J6)</f>
        <v>0</v>
      </c>
      <c r="K7" s="109" t="s">
        <v>468</v>
      </c>
      <c r="L7" s="109" t="s">
        <v>468</v>
      </c>
    </row>
    <row r="8" spans="1:12" ht="38.25" customHeight="1">
      <c r="B8" s="113"/>
    </row>
    <row r="9" spans="1:12" s="16" customFormat="1" ht="15">
      <c r="A9" s="16" t="s">
        <v>469</v>
      </c>
      <c r="C9" s="21"/>
      <c r="D9" s="21"/>
      <c r="E9" s="21"/>
      <c r="F9" s="21"/>
      <c r="G9" s="86"/>
      <c r="H9" s="21"/>
      <c r="I9" s="21"/>
      <c r="J9" s="21"/>
      <c r="K9" s="21"/>
      <c r="L9" s="21"/>
    </row>
    <row r="10" spans="1:12" s="16" customFormat="1" ht="15">
      <c r="A10" s="16" t="s">
        <v>697</v>
      </c>
      <c r="C10" s="21"/>
      <c r="D10" s="21"/>
      <c r="E10" s="21"/>
      <c r="F10" s="21"/>
      <c r="G10" s="86"/>
      <c r="H10" s="21"/>
      <c r="I10" s="21"/>
      <c r="J10" s="21"/>
      <c r="K10" s="21"/>
      <c r="L10" s="21"/>
    </row>
  </sheetData>
  <mergeCells count="11">
    <mergeCell ref="J3:J4"/>
    <mergeCell ref="K3:K4"/>
    <mergeCell ref="L3:L4"/>
    <mergeCell ref="A3:A4"/>
    <mergeCell ref="B3:B4"/>
    <mergeCell ref="C3:C4"/>
    <mergeCell ref="D3:D4"/>
    <mergeCell ref="E3:E4"/>
    <mergeCell ref="F3:F4"/>
    <mergeCell ref="G3:G4"/>
    <mergeCell ref="I3:I4"/>
  </mergeCells>
  <pageMargins left="0.25" right="0.25" top="0.75" bottom="0.75" header="0.3" footer="0.3"/>
  <pageSetup paperSize="9" scale="54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AMK79"/>
  <sheetViews>
    <sheetView zoomScale="80" zoomScaleNormal="80" workbookViewId="0">
      <selection activeCell="K4" sqref="K4"/>
    </sheetView>
  </sheetViews>
  <sheetFormatPr defaultColWidth="8" defaultRowHeight="15"/>
  <cols>
    <col min="1" max="1" width="8" style="1"/>
    <col min="2" max="2" width="35.33203125" style="1" customWidth="1"/>
    <col min="3" max="3" width="12.25" style="8" customWidth="1"/>
    <col min="4" max="4" width="15.08203125" style="8" customWidth="1"/>
    <col min="5" max="5" width="8" style="8"/>
    <col min="6" max="6" width="15.58203125" style="8" customWidth="1"/>
    <col min="7" max="7" width="18.83203125" style="8" customWidth="1"/>
    <col min="8" max="8" width="18.33203125" style="8" customWidth="1"/>
    <col min="9" max="9" width="9.58203125" style="8" customWidth="1"/>
    <col min="10" max="10" width="8" style="8"/>
    <col min="11" max="11" width="15.08203125" style="59" customWidth="1"/>
    <col min="12" max="12" width="15.25" style="8" customWidth="1"/>
    <col min="13" max="16384" width="8" style="1"/>
  </cols>
  <sheetData>
    <row r="1" spans="1:12">
      <c r="A1" s="2"/>
      <c r="B1" s="268" t="s">
        <v>1485</v>
      </c>
      <c r="G1" s="59"/>
      <c r="I1" s="60"/>
      <c r="J1" s="60"/>
      <c r="K1" s="58" t="s">
        <v>1513</v>
      </c>
      <c r="L1" s="60"/>
    </row>
    <row r="2" spans="1:12">
      <c r="A2" s="2"/>
      <c r="B2" s="10"/>
      <c r="G2" s="59"/>
      <c r="I2" s="60"/>
    </row>
    <row r="3" spans="1:12" ht="45">
      <c r="A3" s="11" t="s">
        <v>0</v>
      </c>
      <c r="B3" s="11" t="s">
        <v>1</v>
      </c>
      <c r="C3" s="61" t="s">
        <v>2</v>
      </c>
      <c r="D3" s="61" t="s">
        <v>3</v>
      </c>
      <c r="E3" s="61" t="s">
        <v>4</v>
      </c>
      <c r="F3" s="61" t="s">
        <v>5</v>
      </c>
      <c r="G3" s="12" t="s">
        <v>6</v>
      </c>
      <c r="H3" s="61" t="s">
        <v>7</v>
      </c>
      <c r="I3" s="61" t="s">
        <v>8</v>
      </c>
      <c r="J3" s="61" t="s">
        <v>1309</v>
      </c>
      <c r="K3" s="12" t="s">
        <v>9</v>
      </c>
      <c r="L3" s="61" t="s">
        <v>1088</v>
      </c>
    </row>
    <row r="4" spans="1:12" ht="75">
      <c r="A4" s="62">
        <v>1</v>
      </c>
      <c r="B4" s="15" t="s">
        <v>829</v>
      </c>
      <c r="C4" s="63" t="s">
        <v>482</v>
      </c>
      <c r="D4" s="63"/>
      <c r="E4" s="63">
        <v>20</v>
      </c>
      <c r="F4" s="63"/>
      <c r="G4" s="13"/>
      <c r="H4" s="63"/>
      <c r="I4" s="63"/>
      <c r="J4" s="64"/>
      <c r="K4" s="14"/>
      <c r="L4" s="65"/>
    </row>
    <row r="5" spans="1:12" ht="165">
      <c r="A5" s="62">
        <v>2</v>
      </c>
      <c r="B5" s="15" t="s">
        <v>1152</v>
      </c>
      <c r="C5" s="63" t="s">
        <v>482</v>
      </c>
      <c r="D5" s="63"/>
      <c r="E5" s="63">
        <v>5</v>
      </c>
      <c r="F5" s="63"/>
      <c r="G5" s="13"/>
      <c r="H5" s="63"/>
      <c r="I5" s="63"/>
      <c r="J5" s="64"/>
      <c r="K5" s="14"/>
      <c r="L5" s="65"/>
    </row>
    <row r="6" spans="1:12" ht="45">
      <c r="A6" s="62">
        <v>3</v>
      </c>
      <c r="B6" s="15" t="s">
        <v>1319</v>
      </c>
      <c r="C6" s="63" t="s">
        <v>482</v>
      </c>
      <c r="D6" s="63"/>
      <c r="E6" s="63">
        <v>60</v>
      </c>
      <c r="F6" s="63"/>
      <c r="G6" s="13"/>
      <c r="H6" s="63"/>
      <c r="I6" s="63"/>
      <c r="J6" s="64"/>
      <c r="K6" s="14"/>
      <c r="L6" s="65"/>
    </row>
    <row r="7" spans="1:12" ht="45">
      <c r="A7" s="62">
        <v>4</v>
      </c>
      <c r="B7" s="15" t="s">
        <v>1318</v>
      </c>
      <c r="C7" s="63" t="s">
        <v>482</v>
      </c>
      <c r="D7" s="63"/>
      <c r="E7" s="63">
        <v>10</v>
      </c>
      <c r="F7" s="63"/>
      <c r="G7" s="13"/>
      <c r="H7" s="63"/>
      <c r="I7" s="63"/>
      <c r="J7" s="64"/>
      <c r="K7" s="14"/>
      <c r="L7" s="65"/>
    </row>
    <row r="8" spans="1:12" ht="45">
      <c r="A8" s="62">
        <v>5</v>
      </c>
      <c r="B8" s="15" t="s">
        <v>1316</v>
      </c>
      <c r="C8" s="63" t="s">
        <v>482</v>
      </c>
      <c r="D8" s="63"/>
      <c r="E8" s="63">
        <v>10</v>
      </c>
      <c r="F8" s="63"/>
      <c r="G8" s="13"/>
      <c r="H8" s="63"/>
      <c r="I8" s="63"/>
      <c r="J8" s="64"/>
      <c r="K8" s="14"/>
      <c r="L8" s="65"/>
    </row>
    <row r="9" spans="1:12" ht="45">
      <c r="A9" s="62">
        <v>6</v>
      </c>
      <c r="B9" s="15" t="s">
        <v>1317</v>
      </c>
      <c r="C9" s="63" t="s">
        <v>482</v>
      </c>
      <c r="D9" s="63"/>
      <c r="E9" s="63">
        <v>10</v>
      </c>
      <c r="F9" s="63"/>
      <c r="G9" s="13"/>
      <c r="H9" s="63"/>
      <c r="I9" s="63"/>
      <c r="J9" s="64"/>
      <c r="K9" s="14"/>
      <c r="L9" s="65"/>
    </row>
    <row r="10" spans="1:12" ht="60">
      <c r="A10" s="62">
        <v>7</v>
      </c>
      <c r="B10" s="15" t="s">
        <v>874</v>
      </c>
      <c r="C10" s="63" t="s">
        <v>482</v>
      </c>
      <c r="D10" s="63"/>
      <c r="E10" s="63">
        <v>50</v>
      </c>
      <c r="F10" s="63"/>
      <c r="G10" s="13"/>
      <c r="H10" s="63"/>
      <c r="I10" s="63"/>
      <c r="J10" s="64"/>
      <c r="K10" s="14"/>
      <c r="L10" s="65"/>
    </row>
    <row r="11" spans="1:12" ht="45">
      <c r="A11" s="62">
        <v>8</v>
      </c>
      <c r="B11" s="15" t="s">
        <v>875</v>
      </c>
      <c r="C11" s="63" t="s">
        <v>482</v>
      </c>
      <c r="D11" s="63"/>
      <c r="E11" s="63">
        <v>10</v>
      </c>
      <c r="F11" s="63"/>
      <c r="G11" s="13"/>
      <c r="H11" s="63"/>
      <c r="I11" s="63"/>
      <c r="J11" s="64"/>
      <c r="K11" s="14"/>
      <c r="L11" s="65"/>
    </row>
    <row r="12" spans="1:12" ht="45">
      <c r="A12" s="62">
        <v>9</v>
      </c>
      <c r="B12" s="15" t="s">
        <v>876</v>
      </c>
      <c r="C12" s="63" t="s">
        <v>482</v>
      </c>
      <c r="D12" s="63"/>
      <c r="E12" s="63">
        <v>20</v>
      </c>
      <c r="F12" s="63"/>
      <c r="G12" s="13"/>
      <c r="H12" s="63"/>
      <c r="I12" s="63"/>
      <c r="J12" s="64"/>
      <c r="K12" s="14"/>
      <c r="L12" s="65"/>
    </row>
    <row r="13" spans="1:12" ht="60">
      <c r="A13" s="62">
        <v>10</v>
      </c>
      <c r="B13" s="15" t="s">
        <v>877</v>
      </c>
      <c r="C13" s="63" t="s">
        <v>482</v>
      </c>
      <c r="D13" s="63"/>
      <c r="E13" s="63">
        <v>10</v>
      </c>
      <c r="F13" s="63"/>
      <c r="G13" s="13"/>
      <c r="H13" s="63"/>
      <c r="I13" s="63"/>
      <c r="J13" s="64"/>
      <c r="K13" s="14"/>
      <c r="L13" s="66"/>
    </row>
    <row r="14" spans="1:12" ht="75">
      <c r="A14" s="62">
        <v>11</v>
      </c>
      <c r="B14" s="15" t="s">
        <v>878</v>
      </c>
      <c r="C14" s="63" t="s">
        <v>482</v>
      </c>
      <c r="D14" s="63"/>
      <c r="E14" s="63">
        <v>10</v>
      </c>
      <c r="F14" s="63"/>
      <c r="G14" s="13"/>
      <c r="H14" s="63"/>
      <c r="I14" s="63"/>
      <c r="J14" s="64"/>
      <c r="K14" s="14"/>
      <c r="L14" s="65"/>
    </row>
    <row r="15" spans="1:12" ht="75">
      <c r="A15" s="62">
        <v>12</v>
      </c>
      <c r="B15" s="15" t="s">
        <v>879</v>
      </c>
      <c r="C15" s="63" t="s">
        <v>482</v>
      </c>
      <c r="D15" s="63"/>
      <c r="E15" s="63">
        <v>5</v>
      </c>
      <c r="F15" s="63"/>
      <c r="G15" s="13"/>
      <c r="H15" s="63"/>
      <c r="I15" s="63"/>
      <c r="J15" s="64"/>
      <c r="K15" s="14"/>
      <c r="L15" s="65"/>
    </row>
    <row r="16" spans="1:12" ht="45">
      <c r="A16" s="62">
        <v>13</v>
      </c>
      <c r="B16" s="15" t="s">
        <v>880</v>
      </c>
      <c r="C16" s="63" t="s">
        <v>482</v>
      </c>
      <c r="D16" s="63"/>
      <c r="E16" s="63">
        <v>2</v>
      </c>
      <c r="F16" s="63"/>
      <c r="G16" s="13"/>
      <c r="H16" s="63"/>
      <c r="I16" s="63"/>
      <c r="J16" s="64"/>
      <c r="K16" s="14"/>
      <c r="L16" s="66"/>
    </row>
    <row r="17" spans="1:12" ht="45">
      <c r="A17" s="62">
        <v>14</v>
      </c>
      <c r="B17" s="15" t="s">
        <v>881</v>
      </c>
      <c r="C17" s="63" t="s">
        <v>482</v>
      </c>
      <c r="D17" s="63"/>
      <c r="E17" s="63">
        <v>10</v>
      </c>
      <c r="F17" s="63"/>
      <c r="G17" s="13"/>
      <c r="H17" s="63"/>
      <c r="I17" s="63"/>
      <c r="J17" s="64"/>
      <c r="K17" s="14"/>
      <c r="L17" s="66"/>
    </row>
    <row r="18" spans="1:12" ht="75">
      <c r="A18" s="62">
        <v>15</v>
      </c>
      <c r="B18" s="15" t="s">
        <v>882</v>
      </c>
      <c r="C18" s="63" t="s">
        <v>482</v>
      </c>
      <c r="D18" s="63"/>
      <c r="E18" s="63">
        <v>10</v>
      </c>
      <c r="F18" s="63"/>
      <c r="G18" s="13"/>
      <c r="H18" s="63"/>
      <c r="I18" s="63"/>
      <c r="J18" s="64"/>
      <c r="K18" s="14"/>
      <c r="L18" s="66"/>
    </row>
    <row r="19" spans="1:12" ht="60">
      <c r="A19" s="62">
        <v>16</v>
      </c>
      <c r="B19" s="15" t="s">
        <v>883</v>
      </c>
      <c r="C19" s="63" t="s">
        <v>482</v>
      </c>
      <c r="D19" s="63"/>
      <c r="E19" s="63">
        <v>10</v>
      </c>
      <c r="F19" s="63"/>
      <c r="G19" s="13"/>
      <c r="H19" s="63"/>
      <c r="I19" s="63"/>
      <c r="J19" s="64"/>
      <c r="K19" s="14"/>
      <c r="L19" s="66"/>
    </row>
    <row r="20" spans="1:12" ht="60">
      <c r="A20" s="62">
        <v>17</v>
      </c>
      <c r="B20" s="15" t="s">
        <v>884</v>
      </c>
      <c r="C20" s="63" t="s">
        <v>482</v>
      </c>
      <c r="D20" s="63"/>
      <c r="E20" s="63">
        <v>10</v>
      </c>
      <c r="F20" s="63"/>
      <c r="G20" s="13"/>
      <c r="H20" s="63"/>
      <c r="I20" s="63"/>
      <c r="J20" s="64"/>
      <c r="K20" s="14"/>
      <c r="L20" s="66"/>
    </row>
    <row r="21" spans="1:12" ht="135">
      <c r="A21" s="62">
        <v>18</v>
      </c>
      <c r="B21" s="15" t="s">
        <v>885</v>
      </c>
      <c r="C21" s="63" t="s">
        <v>482</v>
      </c>
      <c r="D21" s="63"/>
      <c r="E21" s="63">
        <v>10</v>
      </c>
      <c r="F21" s="63"/>
      <c r="G21" s="13"/>
      <c r="H21" s="63"/>
      <c r="I21" s="63"/>
      <c r="J21" s="64"/>
      <c r="K21" s="14"/>
      <c r="L21" s="66"/>
    </row>
    <row r="22" spans="1:12" ht="135">
      <c r="A22" s="62">
        <v>19</v>
      </c>
      <c r="B22" s="15" t="s">
        <v>886</v>
      </c>
      <c r="C22" s="63" t="s">
        <v>583</v>
      </c>
      <c r="D22" s="63"/>
      <c r="E22" s="63">
        <v>5</v>
      </c>
      <c r="F22" s="63"/>
      <c r="G22" s="13"/>
      <c r="H22" s="63"/>
      <c r="I22" s="63"/>
      <c r="J22" s="64"/>
      <c r="K22" s="14"/>
      <c r="L22" s="66"/>
    </row>
    <row r="23" spans="1:12" ht="60">
      <c r="A23" s="62">
        <v>20</v>
      </c>
      <c r="B23" s="67" t="s">
        <v>1145</v>
      </c>
      <c r="C23" s="68" t="s">
        <v>583</v>
      </c>
      <c r="D23" s="68"/>
      <c r="E23" s="68">
        <v>5</v>
      </c>
      <c r="F23" s="68"/>
      <c r="G23" s="13"/>
      <c r="H23" s="68"/>
      <c r="I23" s="68"/>
      <c r="J23" s="69"/>
      <c r="K23" s="14"/>
      <c r="L23" s="70"/>
    </row>
    <row r="24" spans="1:12" ht="75">
      <c r="A24" s="62">
        <v>21</v>
      </c>
      <c r="B24" s="15" t="s">
        <v>1323</v>
      </c>
      <c r="C24" s="63" t="s">
        <v>482</v>
      </c>
      <c r="D24" s="63"/>
      <c r="E24" s="63">
        <v>300</v>
      </c>
      <c r="F24" s="63"/>
      <c r="G24" s="13"/>
      <c r="H24" s="63"/>
      <c r="I24" s="63"/>
      <c r="J24" s="64"/>
      <c r="K24" s="14"/>
      <c r="L24" s="65"/>
    </row>
    <row r="25" spans="1:12" ht="75">
      <c r="A25" s="62">
        <v>22</v>
      </c>
      <c r="B25" s="15" t="s">
        <v>1324</v>
      </c>
      <c r="C25" s="63" t="s">
        <v>482</v>
      </c>
      <c r="D25" s="63"/>
      <c r="E25" s="63">
        <v>300</v>
      </c>
      <c r="F25" s="63"/>
      <c r="G25" s="13"/>
      <c r="H25" s="63"/>
      <c r="I25" s="63"/>
      <c r="J25" s="64"/>
      <c r="K25" s="14"/>
      <c r="L25" s="65"/>
    </row>
    <row r="26" spans="1:12" ht="105">
      <c r="A26" s="62">
        <v>23</v>
      </c>
      <c r="B26" s="15" t="s">
        <v>749</v>
      </c>
      <c r="C26" s="63" t="s">
        <v>482</v>
      </c>
      <c r="D26" s="63"/>
      <c r="E26" s="63">
        <v>120</v>
      </c>
      <c r="F26" s="63"/>
      <c r="G26" s="13"/>
      <c r="H26" s="63"/>
      <c r="I26" s="63"/>
      <c r="J26" s="64"/>
      <c r="K26" s="14"/>
      <c r="L26" s="66"/>
    </row>
    <row r="27" spans="1:12" ht="105">
      <c r="A27" s="62">
        <v>24</v>
      </c>
      <c r="B27" s="15" t="s">
        <v>750</v>
      </c>
      <c r="C27" s="63" t="s">
        <v>482</v>
      </c>
      <c r="D27" s="63"/>
      <c r="E27" s="63">
        <v>25</v>
      </c>
      <c r="F27" s="63"/>
      <c r="G27" s="13"/>
      <c r="H27" s="63"/>
      <c r="I27" s="63"/>
      <c r="J27" s="64"/>
      <c r="K27" s="14"/>
      <c r="L27" s="66"/>
    </row>
    <row r="28" spans="1:12" ht="150">
      <c r="A28" s="62">
        <v>25</v>
      </c>
      <c r="B28" s="15" t="s">
        <v>887</v>
      </c>
      <c r="C28" s="63" t="s">
        <v>482</v>
      </c>
      <c r="D28" s="63"/>
      <c r="E28" s="63">
        <v>5</v>
      </c>
      <c r="F28" s="63"/>
      <c r="G28" s="13"/>
      <c r="H28" s="63"/>
      <c r="I28" s="63"/>
      <c r="J28" s="64"/>
      <c r="K28" s="14"/>
      <c r="L28" s="66"/>
    </row>
    <row r="29" spans="1:12" ht="150">
      <c r="A29" s="62">
        <v>26</v>
      </c>
      <c r="B29" s="15" t="s">
        <v>888</v>
      </c>
      <c r="C29" s="63" t="s">
        <v>482</v>
      </c>
      <c r="D29" s="63"/>
      <c r="E29" s="63">
        <v>10</v>
      </c>
      <c r="F29" s="63"/>
      <c r="G29" s="13"/>
      <c r="H29" s="63"/>
      <c r="I29" s="63"/>
      <c r="J29" s="64"/>
      <c r="K29" s="14"/>
      <c r="L29" s="66"/>
    </row>
    <row r="30" spans="1:12" ht="150">
      <c r="A30" s="62">
        <v>27</v>
      </c>
      <c r="B30" s="15" t="s">
        <v>889</v>
      </c>
      <c r="C30" s="63" t="s">
        <v>583</v>
      </c>
      <c r="D30" s="63"/>
      <c r="E30" s="63">
        <v>10</v>
      </c>
      <c r="F30" s="63"/>
      <c r="G30" s="13"/>
      <c r="H30" s="63"/>
      <c r="I30" s="63"/>
      <c r="J30" s="64"/>
      <c r="K30" s="14"/>
      <c r="L30" s="66"/>
    </row>
    <row r="31" spans="1:12" ht="120">
      <c r="A31" s="62">
        <v>28</v>
      </c>
      <c r="B31" s="15" t="s">
        <v>890</v>
      </c>
      <c r="C31" s="63" t="s">
        <v>482</v>
      </c>
      <c r="D31" s="63"/>
      <c r="E31" s="63">
        <v>200</v>
      </c>
      <c r="F31" s="63"/>
      <c r="G31" s="13"/>
      <c r="H31" s="63"/>
      <c r="I31" s="63"/>
      <c r="J31" s="64"/>
      <c r="K31" s="14"/>
      <c r="L31" s="66"/>
    </row>
    <row r="32" spans="1:12" ht="120">
      <c r="A32" s="62">
        <v>29</v>
      </c>
      <c r="B32" s="15" t="s">
        <v>891</v>
      </c>
      <c r="C32" s="63" t="s">
        <v>482</v>
      </c>
      <c r="D32" s="63"/>
      <c r="E32" s="63">
        <v>15</v>
      </c>
      <c r="F32" s="63"/>
      <c r="G32" s="13"/>
      <c r="H32" s="63"/>
      <c r="I32" s="63"/>
      <c r="J32" s="64"/>
      <c r="K32" s="14"/>
      <c r="L32" s="66"/>
    </row>
    <row r="33" spans="1:12" ht="75">
      <c r="A33" s="62">
        <v>30</v>
      </c>
      <c r="B33" s="15" t="s">
        <v>892</v>
      </c>
      <c r="C33" s="63" t="s">
        <v>482</v>
      </c>
      <c r="D33" s="63"/>
      <c r="E33" s="63">
        <v>5</v>
      </c>
      <c r="F33" s="63"/>
      <c r="G33" s="13"/>
      <c r="H33" s="63"/>
      <c r="I33" s="63"/>
      <c r="J33" s="64"/>
      <c r="K33" s="14"/>
      <c r="L33" s="65"/>
    </row>
    <row r="34" spans="1:12" ht="75">
      <c r="A34" s="62">
        <v>31</v>
      </c>
      <c r="B34" s="15" t="s">
        <v>893</v>
      </c>
      <c r="C34" s="63" t="s">
        <v>482</v>
      </c>
      <c r="D34" s="63"/>
      <c r="E34" s="63">
        <v>3</v>
      </c>
      <c r="F34" s="63"/>
      <c r="G34" s="13"/>
      <c r="H34" s="63"/>
      <c r="I34" s="63"/>
      <c r="J34" s="64"/>
      <c r="K34" s="14"/>
      <c r="L34" s="65"/>
    </row>
    <row r="35" spans="1:12" ht="75">
      <c r="A35" s="62">
        <v>32</v>
      </c>
      <c r="B35" s="15" t="s">
        <v>894</v>
      </c>
      <c r="C35" s="63" t="s">
        <v>482</v>
      </c>
      <c r="D35" s="63"/>
      <c r="E35" s="63">
        <v>3</v>
      </c>
      <c r="F35" s="63"/>
      <c r="G35" s="13"/>
      <c r="H35" s="63"/>
      <c r="I35" s="63"/>
      <c r="J35" s="64"/>
      <c r="K35" s="14"/>
      <c r="L35" s="65"/>
    </row>
    <row r="36" spans="1:12" ht="60">
      <c r="A36" s="62">
        <v>33</v>
      </c>
      <c r="B36" s="15" t="s">
        <v>895</v>
      </c>
      <c r="C36" s="63" t="s">
        <v>583</v>
      </c>
      <c r="D36" s="63"/>
      <c r="E36" s="63">
        <v>40</v>
      </c>
      <c r="F36" s="63"/>
      <c r="G36" s="13"/>
      <c r="H36" s="63"/>
      <c r="I36" s="63"/>
      <c r="J36" s="64"/>
      <c r="K36" s="14"/>
      <c r="L36" s="65"/>
    </row>
    <row r="37" spans="1:12" ht="75">
      <c r="A37" s="62">
        <v>34</v>
      </c>
      <c r="B37" s="15" t="s">
        <v>896</v>
      </c>
      <c r="C37" s="63" t="s">
        <v>482</v>
      </c>
      <c r="D37" s="63"/>
      <c r="E37" s="63">
        <v>50</v>
      </c>
      <c r="F37" s="63"/>
      <c r="G37" s="13"/>
      <c r="H37" s="63"/>
      <c r="I37" s="63"/>
      <c r="J37" s="64"/>
      <c r="K37" s="14"/>
      <c r="L37" s="65"/>
    </row>
    <row r="38" spans="1:12" ht="60">
      <c r="A38" s="62">
        <v>35</v>
      </c>
      <c r="B38" s="15" t="s">
        <v>897</v>
      </c>
      <c r="C38" s="63" t="s">
        <v>482</v>
      </c>
      <c r="D38" s="63"/>
      <c r="E38" s="63">
        <v>90</v>
      </c>
      <c r="F38" s="63"/>
      <c r="G38" s="13"/>
      <c r="H38" s="63"/>
      <c r="I38" s="63"/>
      <c r="J38" s="64"/>
      <c r="K38" s="14"/>
      <c r="L38" s="65"/>
    </row>
    <row r="39" spans="1:12" ht="135">
      <c r="A39" s="62">
        <v>36</v>
      </c>
      <c r="B39" s="15" t="s">
        <v>1147</v>
      </c>
      <c r="C39" s="63" t="s">
        <v>482</v>
      </c>
      <c r="D39" s="63"/>
      <c r="E39" s="63">
        <v>10</v>
      </c>
      <c r="F39" s="63"/>
      <c r="G39" s="13"/>
      <c r="H39" s="63"/>
      <c r="I39" s="63"/>
      <c r="J39" s="64"/>
      <c r="K39" s="14"/>
      <c r="L39" s="65"/>
    </row>
    <row r="40" spans="1:12" ht="135">
      <c r="A40" s="62">
        <v>37</v>
      </c>
      <c r="B40" s="67" t="s">
        <v>1146</v>
      </c>
      <c r="C40" s="68" t="s">
        <v>482</v>
      </c>
      <c r="D40" s="68"/>
      <c r="E40" s="68">
        <v>15</v>
      </c>
      <c r="F40" s="68"/>
      <c r="G40" s="13"/>
      <c r="H40" s="68"/>
      <c r="I40" s="68"/>
      <c r="J40" s="69"/>
      <c r="K40" s="14"/>
      <c r="L40" s="70"/>
    </row>
    <row r="41" spans="1:12" ht="30">
      <c r="A41" s="62">
        <v>38</v>
      </c>
      <c r="B41" s="15" t="s">
        <v>1314</v>
      </c>
      <c r="C41" s="63" t="s">
        <v>482</v>
      </c>
      <c r="D41" s="63"/>
      <c r="E41" s="63">
        <v>50</v>
      </c>
      <c r="F41" s="63"/>
      <c r="G41" s="13"/>
      <c r="H41" s="63"/>
      <c r="I41" s="63"/>
      <c r="J41" s="64"/>
      <c r="K41" s="14"/>
      <c r="L41" s="65"/>
    </row>
    <row r="42" spans="1:12" ht="30">
      <c r="A42" s="62">
        <v>39</v>
      </c>
      <c r="B42" s="15" t="s">
        <v>1315</v>
      </c>
      <c r="C42" s="63" t="s">
        <v>482</v>
      </c>
      <c r="D42" s="63"/>
      <c r="E42" s="63">
        <v>10</v>
      </c>
      <c r="F42" s="63"/>
      <c r="G42" s="13"/>
      <c r="H42" s="63"/>
      <c r="I42" s="63"/>
      <c r="J42" s="64"/>
      <c r="K42" s="14"/>
      <c r="L42" s="65"/>
    </row>
    <row r="43" spans="1:12" ht="165">
      <c r="A43" s="62">
        <v>40</v>
      </c>
      <c r="B43" s="15" t="s">
        <v>1151</v>
      </c>
      <c r="C43" s="63" t="s">
        <v>482</v>
      </c>
      <c r="D43" s="63"/>
      <c r="E43" s="63">
        <v>5</v>
      </c>
      <c r="F43" s="63"/>
      <c r="G43" s="13"/>
      <c r="H43" s="63"/>
      <c r="I43" s="63"/>
      <c r="J43" s="64"/>
      <c r="K43" s="14"/>
      <c r="L43" s="65"/>
    </row>
    <row r="44" spans="1:12" ht="75">
      <c r="A44" s="62">
        <v>41</v>
      </c>
      <c r="B44" s="15" t="s">
        <v>898</v>
      </c>
      <c r="C44" s="63" t="s">
        <v>482</v>
      </c>
      <c r="D44" s="63"/>
      <c r="E44" s="63">
        <v>10</v>
      </c>
      <c r="F44" s="63"/>
      <c r="G44" s="13"/>
      <c r="H44" s="63"/>
      <c r="I44" s="63"/>
      <c r="J44" s="64"/>
      <c r="K44" s="14"/>
      <c r="L44" s="66"/>
    </row>
    <row r="45" spans="1:12" ht="75">
      <c r="A45" s="62">
        <v>42</v>
      </c>
      <c r="B45" s="15" t="s">
        <v>899</v>
      </c>
      <c r="C45" s="63" t="s">
        <v>482</v>
      </c>
      <c r="D45" s="63"/>
      <c r="E45" s="63">
        <v>5</v>
      </c>
      <c r="F45" s="63"/>
      <c r="G45" s="13"/>
      <c r="H45" s="63"/>
      <c r="I45" s="63"/>
      <c r="J45" s="64"/>
      <c r="K45" s="14"/>
      <c r="L45" s="66"/>
    </row>
    <row r="46" spans="1:12" ht="90">
      <c r="A46" s="62">
        <v>43</v>
      </c>
      <c r="B46" s="15" t="s">
        <v>900</v>
      </c>
      <c r="C46" s="63" t="s">
        <v>583</v>
      </c>
      <c r="D46" s="63"/>
      <c r="E46" s="63">
        <v>10</v>
      </c>
      <c r="F46" s="63"/>
      <c r="G46" s="13"/>
      <c r="H46" s="63"/>
      <c r="I46" s="63"/>
      <c r="J46" s="64"/>
      <c r="K46" s="14"/>
      <c r="L46" s="65"/>
    </row>
    <row r="47" spans="1:12" ht="90">
      <c r="A47" s="62">
        <v>44</v>
      </c>
      <c r="B47" s="71" t="s">
        <v>901</v>
      </c>
      <c r="C47" s="63" t="s">
        <v>583</v>
      </c>
      <c r="D47" s="63"/>
      <c r="E47" s="63">
        <v>30</v>
      </c>
      <c r="F47" s="63"/>
      <c r="G47" s="13"/>
      <c r="H47" s="72"/>
      <c r="I47" s="63"/>
      <c r="J47" s="64"/>
      <c r="K47" s="14"/>
      <c r="L47" s="65"/>
    </row>
    <row r="48" spans="1:12" ht="75">
      <c r="A48" s="62">
        <v>45</v>
      </c>
      <c r="B48" s="15" t="s">
        <v>902</v>
      </c>
      <c r="C48" s="63" t="s">
        <v>482</v>
      </c>
      <c r="D48" s="63"/>
      <c r="E48" s="63">
        <v>10</v>
      </c>
      <c r="F48" s="63"/>
      <c r="G48" s="13"/>
      <c r="H48" s="63"/>
      <c r="I48" s="63"/>
      <c r="J48" s="64"/>
      <c r="K48" s="14"/>
      <c r="L48" s="65"/>
    </row>
    <row r="49" spans="1:1025" ht="135">
      <c r="A49" s="62">
        <v>46</v>
      </c>
      <c r="B49" s="15" t="s">
        <v>903</v>
      </c>
      <c r="C49" s="63" t="s">
        <v>482</v>
      </c>
      <c r="D49" s="63"/>
      <c r="E49" s="63">
        <v>3</v>
      </c>
      <c r="F49" s="63"/>
      <c r="G49" s="13"/>
      <c r="H49" s="63"/>
      <c r="I49" s="63"/>
      <c r="J49" s="64"/>
      <c r="K49" s="14"/>
      <c r="L49" s="66"/>
    </row>
    <row r="50" spans="1:1025" ht="105">
      <c r="A50" s="62">
        <v>47</v>
      </c>
      <c r="B50" s="15" t="s">
        <v>1149</v>
      </c>
      <c r="C50" s="63" t="s">
        <v>583</v>
      </c>
      <c r="D50" s="63"/>
      <c r="E50" s="63">
        <v>20</v>
      </c>
      <c r="F50" s="63"/>
      <c r="G50" s="13"/>
      <c r="H50" s="63"/>
      <c r="I50" s="63"/>
      <c r="J50" s="64"/>
      <c r="K50" s="14"/>
      <c r="L50" s="65"/>
    </row>
    <row r="51" spans="1:1025" ht="165">
      <c r="A51" s="62">
        <v>48</v>
      </c>
      <c r="B51" s="15" t="s">
        <v>1150</v>
      </c>
      <c r="C51" s="63" t="s">
        <v>482</v>
      </c>
      <c r="D51" s="63"/>
      <c r="E51" s="63">
        <v>10</v>
      </c>
      <c r="F51" s="63"/>
      <c r="G51" s="13"/>
      <c r="H51" s="63"/>
      <c r="I51" s="63"/>
      <c r="J51" s="64"/>
      <c r="K51" s="14"/>
      <c r="L51" s="65"/>
    </row>
    <row r="52" spans="1:1025" ht="75">
      <c r="A52" s="62">
        <v>49</v>
      </c>
      <c r="B52" s="15" t="s">
        <v>1153</v>
      </c>
      <c r="C52" s="63" t="s">
        <v>482</v>
      </c>
      <c r="D52" s="63"/>
      <c r="E52" s="63">
        <v>60</v>
      </c>
      <c r="F52" s="63"/>
      <c r="G52" s="13"/>
      <c r="H52" s="63"/>
      <c r="I52" s="63"/>
      <c r="J52" s="64"/>
      <c r="K52" s="14"/>
      <c r="L52" s="65"/>
    </row>
    <row r="53" spans="1:1025" ht="75">
      <c r="A53" s="62">
        <v>50</v>
      </c>
      <c r="B53" s="15" t="s">
        <v>1154</v>
      </c>
      <c r="C53" s="63" t="s">
        <v>482</v>
      </c>
      <c r="D53" s="63"/>
      <c r="E53" s="63">
        <v>75</v>
      </c>
      <c r="F53" s="63"/>
      <c r="G53" s="13"/>
      <c r="H53" s="63"/>
      <c r="I53" s="63"/>
      <c r="J53" s="64"/>
      <c r="K53" s="14"/>
      <c r="L53" s="65"/>
    </row>
    <row r="54" spans="1:1025" ht="150">
      <c r="A54" s="62">
        <v>51</v>
      </c>
      <c r="B54" s="15" t="s">
        <v>1160</v>
      </c>
      <c r="C54" s="35" t="s">
        <v>482</v>
      </c>
      <c r="D54" s="35"/>
      <c r="E54" s="35">
        <v>20</v>
      </c>
      <c r="F54" s="35"/>
      <c r="G54" s="13"/>
      <c r="H54" s="63"/>
      <c r="I54" s="35"/>
      <c r="J54" s="73"/>
      <c r="K54" s="14"/>
      <c r="L54" s="74"/>
    </row>
    <row r="55" spans="1:1025" ht="150">
      <c r="A55" s="62">
        <v>52</v>
      </c>
      <c r="B55" s="15" t="s">
        <v>1161</v>
      </c>
      <c r="C55" s="35" t="s">
        <v>482</v>
      </c>
      <c r="D55" s="35"/>
      <c r="E55" s="35">
        <v>10</v>
      </c>
      <c r="F55" s="35"/>
      <c r="G55" s="13"/>
      <c r="H55" s="63"/>
      <c r="I55" s="35"/>
      <c r="J55" s="73"/>
      <c r="K55" s="14"/>
      <c r="L55" s="74"/>
    </row>
    <row r="56" spans="1:1025" ht="180">
      <c r="A56" s="62">
        <v>53</v>
      </c>
      <c r="B56" s="15" t="s">
        <v>1158</v>
      </c>
      <c r="C56" s="35" t="s">
        <v>482</v>
      </c>
      <c r="D56" s="35"/>
      <c r="E56" s="35">
        <v>10</v>
      </c>
      <c r="F56" s="35"/>
      <c r="G56" s="13"/>
      <c r="H56" s="63"/>
      <c r="I56" s="35"/>
      <c r="J56" s="73"/>
      <c r="K56" s="14"/>
      <c r="L56" s="74"/>
    </row>
    <row r="57" spans="1:1025" ht="180">
      <c r="A57" s="62">
        <v>54</v>
      </c>
      <c r="B57" s="15" t="s">
        <v>1159</v>
      </c>
      <c r="C57" s="35" t="s">
        <v>482</v>
      </c>
      <c r="D57" s="35"/>
      <c r="E57" s="35">
        <v>10</v>
      </c>
      <c r="F57" s="35"/>
      <c r="G57" s="13"/>
      <c r="H57" s="63"/>
      <c r="I57" s="35"/>
      <c r="J57" s="73"/>
      <c r="K57" s="14"/>
      <c r="L57" s="74"/>
    </row>
    <row r="58" spans="1:1025" ht="135">
      <c r="A58" s="62">
        <v>55</v>
      </c>
      <c r="B58" s="15" t="s">
        <v>904</v>
      </c>
      <c r="C58" s="63" t="s">
        <v>482</v>
      </c>
      <c r="D58" s="63"/>
      <c r="E58" s="63">
        <v>5</v>
      </c>
      <c r="F58" s="63"/>
      <c r="G58" s="13"/>
      <c r="H58" s="63"/>
      <c r="I58" s="63"/>
      <c r="J58" s="64"/>
      <c r="K58" s="14"/>
      <c r="L58" s="65"/>
    </row>
    <row r="59" spans="1:1025" ht="120">
      <c r="A59" s="62">
        <v>56</v>
      </c>
      <c r="B59" s="15" t="s">
        <v>905</v>
      </c>
      <c r="C59" s="63" t="s">
        <v>482</v>
      </c>
      <c r="D59" s="63"/>
      <c r="E59" s="63">
        <v>3</v>
      </c>
      <c r="F59" s="63"/>
      <c r="G59" s="13"/>
      <c r="H59" s="63"/>
      <c r="I59" s="63"/>
      <c r="J59" s="64"/>
      <c r="K59" s="14"/>
      <c r="L59" s="6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  <c r="CD59" s="55"/>
      <c r="CE59" s="55"/>
      <c r="CF59" s="55"/>
      <c r="CG59" s="55"/>
      <c r="CH59" s="55"/>
      <c r="CI59" s="55"/>
      <c r="CJ59" s="55"/>
      <c r="CK59" s="55"/>
      <c r="CL59" s="55"/>
      <c r="CM59" s="55"/>
      <c r="CN59" s="55"/>
      <c r="CO59" s="55"/>
      <c r="CP59" s="55"/>
      <c r="CQ59" s="55"/>
      <c r="CR59" s="55"/>
      <c r="CS59" s="55"/>
      <c r="CT59" s="55"/>
      <c r="CU59" s="55"/>
      <c r="CV59" s="55"/>
      <c r="CW59" s="55"/>
      <c r="CX59" s="55"/>
      <c r="CY59" s="55"/>
      <c r="CZ59" s="55"/>
      <c r="DA59" s="55"/>
      <c r="DB59" s="55"/>
      <c r="DC59" s="55"/>
      <c r="DD59" s="55"/>
      <c r="DE59" s="55"/>
      <c r="DF59" s="55"/>
      <c r="DG59" s="55"/>
      <c r="DH59" s="55"/>
      <c r="DI59" s="55"/>
      <c r="DJ59" s="55"/>
      <c r="DK59" s="55"/>
      <c r="DL59" s="55"/>
      <c r="DM59" s="55"/>
      <c r="DN59" s="55"/>
      <c r="DO59" s="55"/>
      <c r="DP59" s="55"/>
      <c r="DQ59" s="55"/>
      <c r="DR59" s="55"/>
      <c r="DS59" s="55"/>
      <c r="DT59" s="55"/>
      <c r="DU59" s="55"/>
      <c r="DV59" s="55"/>
      <c r="DW59" s="55"/>
      <c r="DX59" s="55"/>
      <c r="DY59" s="55"/>
      <c r="DZ59" s="55"/>
      <c r="EA59" s="55"/>
      <c r="EB59" s="55"/>
      <c r="EC59" s="55"/>
      <c r="ED59" s="55"/>
      <c r="EE59" s="55"/>
      <c r="EF59" s="55"/>
      <c r="EG59" s="55"/>
      <c r="EH59" s="55"/>
      <c r="EI59" s="55"/>
      <c r="EJ59" s="55"/>
      <c r="EK59" s="55"/>
      <c r="EL59" s="55"/>
      <c r="EM59" s="55"/>
      <c r="EN59" s="55"/>
      <c r="EO59" s="55"/>
      <c r="EP59" s="55"/>
      <c r="EQ59" s="55"/>
      <c r="ER59" s="55"/>
      <c r="ES59" s="55"/>
      <c r="ET59" s="55"/>
      <c r="EU59" s="55"/>
      <c r="EV59" s="55"/>
      <c r="EW59" s="55"/>
      <c r="EX59" s="55"/>
      <c r="EY59" s="55"/>
      <c r="EZ59" s="55"/>
      <c r="FA59" s="55"/>
      <c r="FB59" s="55"/>
      <c r="FC59" s="55"/>
      <c r="FD59" s="55"/>
      <c r="FE59" s="55"/>
      <c r="FF59" s="55"/>
      <c r="FG59" s="55"/>
      <c r="FH59" s="55"/>
      <c r="FI59" s="55"/>
      <c r="FJ59" s="55"/>
      <c r="FK59" s="55"/>
      <c r="FL59" s="55"/>
      <c r="FM59" s="55"/>
      <c r="FN59" s="55"/>
      <c r="FO59" s="55"/>
      <c r="FP59" s="55"/>
      <c r="FQ59" s="55"/>
      <c r="FR59" s="55"/>
      <c r="FS59" s="55"/>
      <c r="FT59" s="55"/>
      <c r="FU59" s="55"/>
      <c r="FV59" s="55"/>
      <c r="FW59" s="55"/>
      <c r="FX59" s="55"/>
      <c r="FY59" s="55"/>
      <c r="FZ59" s="55"/>
      <c r="GA59" s="55"/>
      <c r="GB59" s="55"/>
      <c r="GC59" s="55"/>
      <c r="GD59" s="55"/>
      <c r="GE59" s="55"/>
      <c r="GF59" s="55"/>
      <c r="GG59" s="55"/>
      <c r="GH59" s="55"/>
      <c r="GI59" s="55"/>
      <c r="GJ59" s="55"/>
      <c r="GK59" s="55"/>
      <c r="GL59" s="55"/>
      <c r="GM59" s="55"/>
      <c r="GN59" s="55"/>
      <c r="GO59" s="55"/>
      <c r="GP59" s="55"/>
      <c r="GQ59" s="55"/>
      <c r="GR59" s="55"/>
      <c r="GS59" s="55"/>
      <c r="GT59" s="55"/>
      <c r="GU59" s="55"/>
      <c r="GV59" s="55"/>
      <c r="GW59" s="55"/>
      <c r="GX59" s="55"/>
      <c r="GY59" s="55"/>
      <c r="GZ59" s="55"/>
      <c r="HA59" s="55"/>
      <c r="HB59" s="55"/>
      <c r="HC59" s="55"/>
      <c r="HD59" s="55"/>
      <c r="HE59" s="55"/>
      <c r="HF59" s="55"/>
      <c r="HG59" s="55"/>
      <c r="HH59" s="55"/>
      <c r="HI59" s="55"/>
      <c r="HJ59" s="55"/>
      <c r="HK59" s="55"/>
      <c r="HL59" s="55"/>
      <c r="HM59" s="55"/>
      <c r="HN59" s="55"/>
      <c r="HO59" s="55"/>
      <c r="HP59" s="55"/>
      <c r="HQ59" s="55"/>
      <c r="HR59" s="55"/>
      <c r="HS59" s="55"/>
      <c r="HT59" s="55"/>
      <c r="HU59" s="55"/>
      <c r="HV59" s="55"/>
      <c r="HW59" s="55"/>
      <c r="HX59" s="55"/>
      <c r="HY59" s="55"/>
      <c r="HZ59" s="55"/>
      <c r="IA59" s="55"/>
      <c r="IB59" s="55"/>
      <c r="IC59" s="55"/>
      <c r="ID59" s="55"/>
      <c r="IE59" s="55"/>
      <c r="IF59" s="55"/>
      <c r="IG59" s="55"/>
      <c r="IH59" s="55"/>
      <c r="II59" s="55"/>
      <c r="IJ59" s="55"/>
      <c r="IK59" s="55"/>
      <c r="IL59" s="55"/>
      <c r="IM59" s="55"/>
      <c r="IN59" s="55"/>
      <c r="IO59" s="55"/>
      <c r="IP59" s="55"/>
      <c r="IQ59" s="55"/>
      <c r="IR59" s="55"/>
      <c r="IS59" s="55"/>
      <c r="IT59" s="55"/>
      <c r="IU59" s="55"/>
      <c r="IV59" s="55"/>
      <c r="IW59" s="55"/>
      <c r="IX59" s="55"/>
      <c r="IY59" s="55"/>
      <c r="IZ59" s="55"/>
      <c r="JA59" s="55"/>
      <c r="JB59" s="55"/>
      <c r="JC59" s="55"/>
      <c r="JD59" s="55"/>
      <c r="JE59" s="55"/>
      <c r="JF59" s="55"/>
      <c r="JG59" s="55"/>
      <c r="JH59" s="55"/>
      <c r="JI59" s="55"/>
      <c r="JJ59" s="55"/>
      <c r="JK59" s="55"/>
      <c r="JL59" s="55"/>
      <c r="JM59" s="55"/>
      <c r="JN59" s="55"/>
      <c r="JO59" s="55"/>
      <c r="JP59" s="55"/>
      <c r="JQ59" s="55"/>
      <c r="JR59" s="55"/>
      <c r="JS59" s="55"/>
      <c r="JT59" s="55"/>
      <c r="JU59" s="55"/>
      <c r="JV59" s="55"/>
      <c r="JW59" s="55"/>
      <c r="JX59" s="55"/>
      <c r="JY59" s="55"/>
      <c r="JZ59" s="55"/>
      <c r="KA59" s="55"/>
      <c r="KB59" s="55"/>
      <c r="KC59" s="55"/>
      <c r="KD59" s="55"/>
      <c r="KE59" s="55"/>
      <c r="KF59" s="55"/>
      <c r="KG59" s="55"/>
      <c r="KH59" s="55"/>
      <c r="KI59" s="55"/>
      <c r="KJ59" s="55"/>
      <c r="KK59" s="55"/>
      <c r="KL59" s="55"/>
      <c r="KM59" s="55"/>
      <c r="KN59" s="55"/>
      <c r="KO59" s="55"/>
      <c r="KP59" s="55"/>
      <c r="KQ59" s="55"/>
      <c r="KR59" s="55"/>
      <c r="KS59" s="55"/>
      <c r="KT59" s="55"/>
      <c r="KU59" s="55"/>
      <c r="KV59" s="55"/>
      <c r="KW59" s="55"/>
      <c r="KX59" s="55"/>
      <c r="KY59" s="55"/>
      <c r="KZ59" s="55"/>
      <c r="LA59" s="55"/>
      <c r="LB59" s="55"/>
      <c r="LC59" s="55"/>
      <c r="LD59" s="55"/>
      <c r="LE59" s="55"/>
      <c r="LF59" s="55"/>
      <c r="LG59" s="55"/>
      <c r="LH59" s="55"/>
      <c r="LI59" s="55"/>
      <c r="LJ59" s="55"/>
      <c r="LK59" s="55"/>
      <c r="LL59" s="55"/>
      <c r="LM59" s="55"/>
      <c r="LN59" s="55"/>
      <c r="LO59" s="55"/>
      <c r="LP59" s="55"/>
      <c r="LQ59" s="55"/>
      <c r="LR59" s="55"/>
      <c r="LS59" s="55"/>
      <c r="LT59" s="55"/>
      <c r="LU59" s="55"/>
      <c r="LV59" s="55"/>
      <c r="LW59" s="55"/>
      <c r="LX59" s="55"/>
      <c r="LY59" s="55"/>
      <c r="LZ59" s="55"/>
      <c r="MA59" s="55"/>
      <c r="MB59" s="55"/>
      <c r="MC59" s="55"/>
      <c r="MD59" s="55"/>
      <c r="ME59" s="55"/>
      <c r="MF59" s="55"/>
      <c r="MG59" s="55"/>
      <c r="MH59" s="55"/>
      <c r="MI59" s="55"/>
      <c r="MJ59" s="55"/>
      <c r="MK59" s="55"/>
      <c r="ML59" s="55"/>
      <c r="MM59" s="55"/>
      <c r="MN59" s="55"/>
      <c r="MO59" s="55"/>
      <c r="MP59" s="55"/>
      <c r="MQ59" s="55"/>
      <c r="MR59" s="55"/>
      <c r="MS59" s="55"/>
      <c r="MT59" s="55"/>
      <c r="MU59" s="55"/>
      <c r="MV59" s="55"/>
      <c r="MW59" s="55"/>
      <c r="MX59" s="55"/>
      <c r="MY59" s="55"/>
      <c r="MZ59" s="55"/>
      <c r="NA59" s="55"/>
      <c r="NB59" s="55"/>
      <c r="NC59" s="55"/>
      <c r="ND59" s="55"/>
      <c r="NE59" s="55"/>
      <c r="NF59" s="55"/>
      <c r="NG59" s="55"/>
      <c r="NH59" s="55"/>
      <c r="NI59" s="55"/>
      <c r="NJ59" s="55"/>
      <c r="NK59" s="55"/>
      <c r="NL59" s="55"/>
      <c r="NM59" s="55"/>
      <c r="NN59" s="55"/>
      <c r="NO59" s="55"/>
      <c r="NP59" s="55"/>
      <c r="NQ59" s="55"/>
      <c r="NR59" s="55"/>
      <c r="NS59" s="55"/>
      <c r="NT59" s="55"/>
      <c r="NU59" s="55"/>
      <c r="NV59" s="55"/>
      <c r="NW59" s="55"/>
      <c r="NX59" s="55"/>
      <c r="NY59" s="55"/>
      <c r="NZ59" s="55"/>
      <c r="OA59" s="55"/>
      <c r="OB59" s="55"/>
      <c r="OC59" s="55"/>
      <c r="OD59" s="55"/>
      <c r="OE59" s="55"/>
      <c r="OF59" s="55"/>
      <c r="OG59" s="55"/>
      <c r="OH59" s="55"/>
      <c r="OI59" s="55"/>
      <c r="OJ59" s="55"/>
      <c r="OK59" s="55"/>
      <c r="OL59" s="55"/>
      <c r="OM59" s="55"/>
      <c r="ON59" s="55"/>
      <c r="OO59" s="55"/>
      <c r="OP59" s="55"/>
      <c r="OQ59" s="55"/>
      <c r="OR59" s="55"/>
      <c r="OS59" s="55"/>
      <c r="OT59" s="55"/>
      <c r="OU59" s="55"/>
      <c r="OV59" s="55"/>
      <c r="OW59" s="55"/>
      <c r="OX59" s="55"/>
      <c r="OY59" s="55"/>
      <c r="OZ59" s="55"/>
      <c r="PA59" s="55"/>
      <c r="PB59" s="55"/>
      <c r="PC59" s="55"/>
      <c r="PD59" s="55"/>
      <c r="PE59" s="55"/>
      <c r="PF59" s="55"/>
      <c r="PG59" s="55"/>
      <c r="PH59" s="55"/>
      <c r="PI59" s="55"/>
      <c r="PJ59" s="55"/>
      <c r="PK59" s="55"/>
      <c r="PL59" s="55"/>
      <c r="PM59" s="55"/>
      <c r="PN59" s="55"/>
      <c r="PO59" s="55"/>
      <c r="PP59" s="55"/>
      <c r="PQ59" s="55"/>
      <c r="PR59" s="55"/>
      <c r="PS59" s="55"/>
      <c r="PT59" s="55"/>
      <c r="PU59" s="55"/>
      <c r="PV59" s="55"/>
      <c r="PW59" s="55"/>
      <c r="PX59" s="55"/>
      <c r="PY59" s="55"/>
      <c r="PZ59" s="55"/>
      <c r="QA59" s="55"/>
      <c r="QB59" s="55"/>
      <c r="QC59" s="55"/>
      <c r="QD59" s="55"/>
      <c r="QE59" s="55"/>
      <c r="QF59" s="55"/>
      <c r="QG59" s="55"/>
      <c r="QH59" s="55"/>
      <c r="QI59" s="55"/>
      <c r="QJ59" s="55"/>
      <c r="QK59" s="55"/>
      <c r="QL59" s="55"/>
      <c r="QM59" s="55"/>
      <c r="QN59" s="55"/>
      <c r="QO59" s="55"/>
      <c r="QP59" s="55"/>
      <c r="QQ59" s="55"/>
      <c r="QR59" s="55"/>
      <c r="QS59" s="55"/>
      <c r="QT59" s="55"/>
      <c r="QU59" s="55"/>
      <c r="QV59" s="55"/>
      <c r="QW59" s="55"/>
      <c r="QX59" s="55"/>
      <c r="QY59" s="55"/>
      <c r="QZ59" s="55"/>
      <c r="RA59" s="55"/>
      <c r="RB59" s="55"/>
      <c r="RC59" s="55"/>
      <c r="RD59" s="55"/>
      <c r="RE59" s="55"/>
      <c r="RF59" s="55"/>
      <c r="RG59" s="55"/>
      <c r="RH59" s="55"/>
      <c r="RI59" s="55"/>
      <c r="RJ59" s="55"/>
      <c r="RK59" s="55"/>
      <c r="RL59" s="55"/>
      <c r="RM59" s="55"/>
      <c r="RN59" s="55"/>
      <c r="RO59" s="55"/>
      <c r="RP59" s="55"/>
      <c r="RQ59" s="55"/>
      <c r="RR59" s="55"/>
      <c r="RS59" s="55"/>
      <c r="RT59" s="55"/>
      <c r="RU59" s="55"/>
      <c r="RV59" s="55"/>
      <c r="RW59" s="55"/>
      <c r="RX59" s="55"/>
      <c r="RY59" s="55"/>
      <c r="RZ59" s="55"/>
      <c r="SA59" s="55"/>
      <c r="SB59" s="55"/>
      <c r="SC59" s="55"/>
      <c r="SD59" s="55"/>
      <c r="SE59" s="55"/>
      <c r="SF59" s="55"/>
      <c r="SG59" s="55"/>
      <c r="SH59" s="55"/>
      <c r="SI59" s="55"/>
      <c r="SJ59" s="55"/>
      <c r="SK59" s="55"/>
      <c r="SL59" s="55"/>
      <c r="SM59" s="55"/>
      <c r="SN59" s="55"/>
      <c r="SO59" s="55"/>
      <c r="SP59" s="55"/>
      <c r="SQ59" s="55"/>
      <c r="SR59" s="55"/>
      <c r="SS59" s="55"/>
      <c r="ST59" s="55"/>
      <c r="SU59" s="55"/>
      <c r="SV59" s="55"/>
      <c r="SW59" s="55"/>
      <c r="SX59" s="55"/>
      <c r="SY59" s="55"/>
      <c r="SZ59" s="55"/>
      <c r="TA59" s="55"/>
      <c r="TB59" s="55"/>
      <c r="TC59" s="55"/>
      <c r="TD59" s="55"/>
      <c r="TE59" s="55"/>
      <c r="TF59" s="55"/>
      <c r="TG59" s="55"/>
      <c r="TH59" s="55"/>
      <c r="TI59" s="55"/>
      <c r="TJ59" s="55"/>
      <c r="TK59" s="55"/>
      <c r="TL59" s="55"/>
      <c r="TM59" s="55"/>
      <c r="TN59" s="55"/>
      <c r="TO59" s="55"/>
      <c r="TP59" s="55"/>
      <c r="TQ59" s="55"/>
      <c r="TR59" s="55"/>
      <c r="TS59" s="55"/>
      <c r="TT59" s="55"/>
      <c r="TU59" s="55"/>
      <c r="TV59" s="55"/>
      <c r="TW59" s="55"/>
      <c r="TX59" s="55"/>
      <c r="TY59" s="55"/>
      <c r="TZ59" s="55"/>
      <c r="UA59" s="55"/>
      <c r="UB59" s="55"/>
      <c r="UC59" s="55"/>
      <c r="UD59" s="55"/>
      <c r="UE59" s="55"/>
      <c r="UF59" s="55"/>
      <c r="UG59" s="55"/>
      <c r="UH59" s="55"/>
      <c r="UI59" s="55"/>
      <c r="UJ59" s="55"/>
      <c r="UK59" s="55"/>
      <c r="UL59" s="55"/>
      <c r="UM59" s="55"/>
      <c r="UN59" s="55"/>
      <c r="UO59" s="55"/>
      <c r="UP59" s="55"/>
      <c r="UQ59" s="55"/>
      <c r="UR59" s="55"/>
      <c r="US59" s="55"/>
      <c r="UT59" s="55"/>
      <c r="UU59" s="55"/>
      <c r="UV59" s="55"/>
      <c r="UW59" s="55"/>
      <c r="UX59" s="55"/>
      <c r="UY59" s="55"/>
      <c r="UZ59" s="55"/>
      <c r="VA59" s="55"/>
      <c r="VB59" s="55"/>
      <c r="VC59" s="55"/>
      <c r="VD59" s="55"/>
      <c r="VE59" s="55"/>
      <c r="VF59" s="55"/>
      <c r="VG59" s="55"/>
      <c r="VH59" s="55"/>
      <c r="VI59" s="55"/>
      <c r="VJ59" s="55"/>
      <c r="VK59" s="55"/>
      <c r="VL59" s="55"/>
      <c r="VM59" s="55"/>
      <c r="VN59" s="55"/>
      <c r="VO59" s="55"/>
      <c r="VP59" s="55"/>
      <c r="VQ59" s="55"/>
      <c r="VR59" s="55"/>
      <c r="VS59" s="55"/>
      <c r="VT59" s="55"/>
      <c r="VU59" s="55"/>
      <c r="VV59" s="55"/>
      <c r="VW59" s="55"/>
      <c r="VX59" s="55"/>
      <c r="VY59" s="55"/>
      <c r="VZ59" s="55"/>
      <c r="WA59" s="55"/>
      <c r="WB59" s="55"/>
      <c r="WC59" s="55"/>
      <c r="WD59" s="55"/>
      <c r="WE59" s="55"/>
      <c r="WF59" s="55"/>
      <c r="WG59" s="55"/>
      <c r="WH59" s="55"/>
      <c r="WI59" s="55"/>
      <c r="WJ59" s="55"/>
      <c r="WK59" s="55"/>
      <c r="WL59" s="55"/>
      <c r="WM59" s="55"/>
      <c r="WN59" s="55"/>
      <c r="WO59" s="55"/>
      <c r="WP59" s="55"/>
      <c r="WQ59" s="55"/>
      <c r="WR59" s="55"/>
      <c r="WS59" s="55"/>
      <c r="WT59" s="55"/>
      <c r="WU59" s="55"/>
      <c r="WV59" s="55"/>
      <c r="WW59" s="55"/>
      <c r="WX59" s="55"/>
      <c r="WY59" s="55"/>
      <c r="WZ59" s="55"/>
      <c r="XA59" s="55"/>
      <c r="XB59" s="55"/>
      <c r="XC59" s="55"/>
      <c r="XD59" s="55"/>
      <c r="XE59" s="55"/>
      <c r="XF59" s="55"/>
      <c r="XG59" s="55"/>
      <c r="XH59" s="55"/>
      <c r="XI59" s="55"/>
      <c r="XJ59" s="55"/>
      <c r="XK59" s="55"/>
      <c r="XL59" s="55"/>
      <c r="XM59" s="55"/>
      <c r="XN59" s="55"/>
      <c r="XO59" s="55"/>
      <c r="XP59" s="55"/>
      <c r="XQ59" s="55"/>
      <c r="XR59" s="55"/>
      <c r="XS59" s="55"/>
      <c r="XT59" s="55"/>
      <c r="XU59" s="55"/>
      <c r="XV59" s="55"/>
      <c r="XW59" s="55"/>
      <c r="XX59" s="55"/>
      <c r="XY59" s="55"/>
      <c r="XZ59" s="55"/>
      <c r="YA59" s="55"/>
      <c r="YB59" s="55"/>
      <c r="YC59" s="55"/>
      <c r="YD59" s="55"/>
      <c r="YE59" s="55"/>
      <c r="YF59" s="55"/>
      <c r="YG59" s="55"/>
      <c r="YH59" s="55"/>
      <c r="YI59" s="55"/>
      <c r="YJ59" s="55"/>
      <c r="YK59" s="55"/>
      <c r="YL59" s="55"/>
      <c r="YM59" s="55"/>
      <c r="YN59" s="55"/>
      <c r="YO59" s="55"/>
      <c r="YP59" s="55"/>
      <c r="YQ59" s="55"/>
      <c r="YR59" s="55"/>
      <c r="YS59" s="55"/>
      <c r="YT59" s="55"/>
      <c r="YU59" s="55"/>
      <c r="YV59" s="55"/>
      <c r="YW59" s="55"/>
      <c r="YX59" s="55"/>
      <c r="YY59" s="55"/>
      <c r="YZ59" s="55"/>
      <c r="ZA59" s="55"/>
      <c r="ZB59" s="55"/>
      <c r="ZC59" s="55"/>
      <c r="ZD59" s="55"/>
      <c r="ZE59" s="55"/>
      <c r="ZF59" s="55"/>
      <c r="ZG59" s="55"/>
      <c r="ZH59" s="55"/>
      <c r="ZI59" s="55"/>
      <c r="ZJ59" s="55"/>
      <c r="ZK59" s="55"/>
      <c r="ZL59" s="55"/>
      <c r="ZM59" s="55"/>
      <c r="ZN59" s="55"/>
      <c r="ZO59" s="55"/>
      <c r="ZP59" s="55"/>
      <c r="ZQ59" s="55"/>
      <c r="ZR59" s="55"/>
      <c r="ZS59" s="55"/>
      <c r="ZT59" s="55"/>
      <c r="ZU59" s="55"/>
      <c r="ZV59" s="55"/>
      <c r="ZW59" s="55"/>
      <c r="ZX59" s="55"/>
      <c r="ZY59" s="55"/>
      <c r="ZZ59" s="55"/>
      <c r="AAA59" s="55"/>
      <c r="AAB59" s="55"/>
      <c r="AAC59" s="55"/>
      <c r="AAD59" s="55"/>
      <c r="AAE59" s="55"/>
      <c r="AAF59" s="55"/>
      <c r="AAG59" s="55"/>
      <c r="AAH59" s="55"/>
      <c r="AAI59" s="55"/>
      <c r="AAJ59" s="55"/>
      <c r="AAK59" s="55"/>
      <c r="AAL59" s="55"/>
      <c r="AAM59" s="55"/>
      <c r="AAN59" s="55"/>
      <c r="AAO59" s="55"/>
      <c r="AAP59" s="55"/>
      <c r="AAQ59" s="55"/>
      <c r="AAR59" s="55"/>
      <c r="AAS59" s="55"/>
      <c r="AAT59" s="55"/>
      <c r="AAU59" s="55"/>
      <c r="AAV59" s="55"/>
      <c r="AAW59" s="55"/>
      <c r="AAX59" s="55"/>
      <c r="AAY59" s="55"/>
      <c r="AAZ59" s="55"/>
      <c r="ABA59" s="55"/>
      <c r="ABB59" s="55"/>
      <c r="ABC59" s="55"/>
      <c r="ABD59" s="55"/>
      <c r="ABE59" s="55"/>
      <c r="ABF59" s="55"/>
      <c r="ABG59" s="55"/>
      <c r="ABH59" s="55"/>
      <c r="ABI59" s="55"/>
      <c r="ABJ59" s="55"/>
      <c r="ABK59" s="55"/>
      <c r="ABL59" s="55"/>
      <c r="ABM59" s="55"/>
      <c r="ABN59" s="55"/>
      <c r="ABO59" s="55"/>
      <c r="ABP59" s="55"/>
      <c r="ABQ59" s="55"/>
      <c r="ABR59" s="55"/>
      <c r="ABS59" s="55"/>
      <c r="ABT59" s="55"/>
      <c r="ABU59" s="55"/>
      <c r="ABV59" s="55"/>
      <c r="ABW59" s="55"/>
      <c r="ABX59" s="55"/>
      <c r="ABY59" s="55"/>
      <c r="ABZ59" s="55"/>
      <c r="ACA59" s="55"/>
      <c r="ACB59" s="55"/>
      <c r="ACC59" s="55"/>
      <c r="ACD59" s="55"/>
      <c r="ACE59" s="55"/>
      <c r="ACF59" s="55"/>
      <c r="ACG59" s="55"/>
      <c r="ACH59" s="55"/>
      <c r="ACI59" s="55"/>
      <c r="ACJ59" s="55"/>
      <c r="ACK59" s="55"/>
      <c r="ACL59" s="55"/>
      <c r="ACM59" s="55"/>
      <c r="ACN59" s="55"/>
      <c r="ACO59" s="55"/>
      <c r="ACP59" s="55"/>
      <c r="ACQ59" s="55"/>
      <c r="ACR59" s="55"/>
      <c r="ACS59" s="55"/>
      <c r="ACT59" s="55"/>
      <c r="ACU59" s="55"/>
      <c r="ACV59" s="55"/>
      <c r="ACW59" s="55"/>
      <c r="ACX59" s="55"/>
      <c r="ACY59" s="55"/>
      <c r="ACZ59" s="55"/>
      <c r="ADA59" s="55"/>
      <c r="ADB59" s="55"/>
      <c r="ADC59" s="55"/>
      <c r="ADD59" s="55"/>
      <c r="ADE59" s="55"/>
      <c r="ADF59" s="55"/>
      <c r="ADG59" s="55"/>
      <c r="ADH59" s="55"/>
      <c r="ADI59" s="55"/>
      <c r="ADJ59" s="55"/>
      <c r="ADK59" s="55"/>
      <c r="ADL59" s="55"/>
      <c r="ADM59" s="55"/>
      <c r="ADN59" s="55"/>
      <c r="ADO59" s="55"/>
      <c r="ADP59" s="55"/>
      <c r="ADQ59" s="55"/>
      <c r="ADR59" s="55"/>
      <c r="ADS59" s="55"/>
      <c r="ADT59" s="55"/>
      <c r="ADU59" s="55"/>
      <c r="ADV59" s="55"/>
      <c r="ADW59" s="55"/>
      <c r="ADX59" s="55"/>
      <c r="ADY59" s="55"/>
      <c r="ADZ59" s="55"/>
      <c r="AEA59" s="55"/>
      <c r="AEB59" s="55"/>
      <c r="AEC59" s="55"/>
      <c r="AED59" s="55"/>
      <c r="AEE59" s="55"/>
      <c r="AEF59" s="55"/>
      <c r="AEG59" s="55"/>
      <c r="AEH59" s="55"/>
      <c r="AEI59" s="55"/>
      <c r="AEJ59" s="55"/>
      <c r="AEK59" s="55"/>
      <c r="AEL59" s="55"/>
      <c r="AEM59" s="55"/>
      <c r="AEN59" s="55"/>
      <c r="AEO59" s="55"/>
      <c r="AEP59" s="55"/>
      <c r="AEQ59" s="55"/>
      <c r="AER59" s="55"/>
      <c r="AES59" s="55"/>
      <c r="AET59" s="55"/>
      <c r="AEU59" s="55"/>
      <c r="AEV59" s="55"/>
      <c r="AEW59" s="55"/>
      <c r="AEX59" s="55"/>
      <c r="AEY59" s="55"/>
      <c r="AEZ59" s="55"/>
      <c r="AFA59" s="55"/>
      <c r="AFB59" s="55"/>
      <c r="AFC59" s="55"/>
      <c r="AFD59" s="55"/>
      <c r="AFE59" s="55"/>
      <c r="AFF59" s="55"/>
      <c r="AFG59" s="55"/>
      <c r="AFH59" s="55"/>
      <c r="AFI59" s="55"/>
      <c r="AFJ59" s="55"/>
      <c r="AFK59" s="55"/>
      <c r="AFL59" s="55"/>
      <c r="AFM59" s="55"/>
      <c r="AFN59" s="55"/>
      <c r="AFO59" s="55"/>
      <c r="AFP59" s="55"/>
      <c r="AFQ59" s="55"/>
      <c r="AFR59" s="55"/>
      <c r="AFS59" s="55"/>
      <c r="AFT59" s="55"/>
      <c r="AFU59" s="55"/>
      <c r="AFV59" s="55"/>
      <c r="AFW59" s="55"/>
      <c r="AFX59" s="55"/>
      <c r="AFY59" s="55"/>
      <c r="AFZ59" s="55"/>
      <c r="AGA59" s="55"/>
      <c r="AGB59" s="55"/>
      <c r="AGC59" s="55"/>
      <c r="AGD59" s="55"/>
      <c r="AGE59" s="55"/>
      <c r="AGF59" s="55"/>
      <c r="AGG59" s="55"/>
      <c r="AGH59" s="55"/>
      <c r="AGI59" s="55"/>
      <c r="AGJ59" s="55"/>
      <c r="AGK59" s="55"/>
      <c r="AGL59" s="55"/>
      <c r="AGM59" s="55"/>
      <c r="AGN59" s="55"/>
      <c r="AGO59" s="55"/>
      <c r="AGP59" s="55"/>
      <c r="AGQ59" s="55"/>
      <c r="AGR59" s="55"/>
      <c r="AGS59" s="55"/>
      <c r="AGT59" s="55"/>
      <c r="AGU59" s="55"/>
      <c r="AGV59" s="55"/>
      <c r="AGW59" s="55"/>
      <c r="AGX59" s="55"/>
      <c r="AGY59" s="55"/>
      <c r="AGZ59" s="55"/>
      <c r="AHA59" s="55"/>
      <c r="AHB59" s="55"/>
      <c r="AHC59" s="55"/>
      <c r="AHD59" s="55"/>
      <c r="AHE59" s="55"/>
      <c r="AHF59" s="55"/>
      <c r="AHG59" s="55"/>
      <c r="AHH59" s="55"/>
      <c r="AHI59" s="55"/>
      <c r="AHJ59" s="55"/>
      <c r="AHK59" s="55"/>
      <c r="AHL59" s="55"/>
      <c r="AHM59" s="55"/>
      <c r="AHN59" s="55"/>
      <c r="AHO59" s="55"/>
      <c r="AHP59" s="55"/>
      <c r="AHQ59" s="55"/>
      <c r="AHR59" s="55"/>
      <c r="AHS59" s="55"/>
      <c r="AHT59" s="55"/>
      <c r="AHU59" s="55"/>
      <c r="AHV59" s="55"/>
      <c r="AHW59" s="55"/>
      <c r="AHX59" s="55"/>
      <c r="AHY59" s="55"/>
      <c r="AHZ59" s="55"/>
      <c r="AIA59" s="55"/>
      <c r="AIB59" s="55"/>
      <c r="AIC59" s="55"/>
      <c r="AID59" s="55"/>
      <c r="AIE59" s="55"/>
      <c r="AIF59" s="55"/>
      <c r="AIG59" s="55"/>
      <c r="AIH59" s="55"/>
      <c r="AII59" s="55"/>
      <c r="AIJ59" s="55"/>
      <c r="AIK59" s="55"/>
      <c r="AIL59" s="55"/>
      <c r="AIM59" s="55"/>
      <c r="AIN59" s="55"/>
      <c r="AIO59" s="55"/>
      <c r="AIP59" s="55"/>
      <c r="AIQ59" s="55"/>
      <c r="AIR59" s="55"/>
      <c r="AIS59" s="55"/>
      <c r="AIT59" s="55"/>
      <c r="AIU59" s="55"/>
      <c r="AIV59" s="55"/>
      <c r="AIW59" s="55"/>
      <c r="AIX59" s="55"/>
      <c r="AIY59" s="55"/>
      <c r="AIZ59" s="55"/>
      <c r="AJA59" s="55"/>
      <c r="AJB59" s="55"/>
      <c r="AJC59" s="55"/>
      <c r="AJD59" s="55"/>
      <c r="AJE59" s="55"/>
      <c r="AJF59" s="55"/>
      <c r="AJG59" s="55"/>
      <c r="AJH59" s="55"/>
      <c r="AJI59" s="55"/>
      <c r="AJJ59" s="55"/>
      <c r="AJK59" s="55"/>
      <c r="AJL59" s="55"/>
      <c r="AJM59" s="55"/>
      <c r="AJN59" s="55"/>
      <c r="AJO59" s="55"/>
      <c r="AJP59" s="55"/>
      <c r="AJQ59" s="55"/>
      <c r="AJR59" s="55"/>
      <c r="AJS59" s="55"/>
      <c r="AJT59" s="55"/>
      <c r="AJU59" s="55"/>
      <c r="AJV59" s="55"/>
      <c r="AJW59" s="55"/>
      <c r="AJX59" s="55"/>
      <c r="AJY59" s="55"/>
      <c r="AJZ59" s="55"/>
      <c r="AKA59" s="55"/>
      <c r="AKB59" s="55"/>
      <c r="AKC59" s="55"/>
      <c r="AKD59" s="55"/>
      <c r="AKE59" s="55"/>
      <c r="AKF59" s="55"/>
      <c r="AKG59" s="55"/>
      <c r="AKH59" s="55"/>
      <c r="AKI59" s="55"/>
      <c r="AKJ59" s="55"/>
      <c r="AKK59" s="55"/>
      <c r="AKL59" s="55"/>
      <c r="AKM59" s="55"/>
      <c r="AKN59" s="55"/>
      <c r="AKO59" s="55"/>
      <c r="AKP59" s="55"/>
      <c r="AKQ59" s="55"/>
      <c r="AKR59" s="55"/>
      <c r="AKS59" s="55"/>
      <c r="AKT59" s="55"/>
      <c r="AKU59" s="55"/>
      <c r="AKV59" s="55"/>
      <c r="AKW59" s="55"/>
      <c r="AKX59" s="55"/>
      <c r="AKY59" s="55"/>
      <c r="AKZ59" s="55"/>
      <c r="ALA59" s="55"/>
      <c r="ALB59" s="55"/>
      <c r="ALC59" s="55"/>
      <c r="ALD59" s="55"/>
      <c r="ALE59" s="55"/>
      <c r="ALF59" s="55"/>
      <c r="ALG59" s="55"/>
      <c r="ALH59" s="55"/>
      <c r="ALI59" s="55"/>
      <c r="ALJ59" s="55"/>
      <c r="ALK59" s="55"/>
      <c r="ALL59" s="55"/>
      <c r="ALM59" s="55"/>
      <c r="ALN59" s="55"/>
      <c r="ALO59" s="55"/>
      <c r="ALP59" s="55"/>
      <c r="ALQ59" s="55"/>
      <c r="ALR59" s="55"/>
      <c r="ALS59" s="55"/>
      <c r="ALT59" s="55"/>
      <c r="ALU59" s="55"/>
      <c r="ALV59" s="55"/>
      <c r="ALW59" s="55"/>
      <c r="ALX59" s="55"/>
      <c r="ALY59" s="55"/>
      <c r="ALZ59" s="55"/>
      <c r="AMA59" s="55"/>
      <c r="AMB59" s="55"/>
      <c r="AMC59" s="55"/>
      <c r="AMD59" s="55"/>
      <c r="AME59" s="55"/>
      <c r="AMF59" s="55"/>
      <c r="AMG59" s="55"/>
      <c r="AMH59" s="55"/>
      <c r="AMI59" s="55"/>
      <c r="AMJ59" s="55"/>
      <c r="AMK59" s="55"/>
    </row>
    <row r="60" spans="1:1025" ht="120">
      <c r="A60" s="62">
        <v>57</v>
      </c>
      <c r="B60" s="15" t="s">
        <v>906</v>
      </c>
      <c r="C60" s="63" t="s">
        <v>583</v>
      </c>
      <c r="D60" s="63"/>
      <c r="E60" s="63">
        <v>10</v>
      </c>
      <c r="F60" s="63"/>
      <c r="G60" s="13"/>
      <c r="H60" s="63"/>
      <c r="I60" s="63"/>
      <c r="J60" s="64"/>
      <c r="K60" s="14"/>
      <c r="L60" s="65"/>
    </row>
    <row r="61" spans="1:1025" ht="135">
      <c r="A61" s="62">
        <v>58</v>
      </c>
      <c r="B61" s="15" t="s">
        <v>907</v>
      </c>
      <c r="C61" s="63" t="s">
        <v>583</v>
      </c>
      <c r="D61" s="63"/>
      <c r="E61" s="63">
        <v>90</v>
      </c>
      <c r="F61" s="63"/>
      <c r="G61" s="13"/>
      <c r="H61" s="63"/>
      <c r="I61" s="63"/>
      <c r="J61" s="64"/>
      <c r="K61" s="14"/>
      <c r="L61" s="65"/>
    </row>
    <row r="62" spans="1:1025" ht="135">
      <c r="A62" s="62">
        <v>59</v>
      </c>
      <c r="B62" s="15" t="s">
        <v>908</v>
      </c>
      <c r="C62" s="63" t="s">
        <v>583</v>
      </c>
      <c r="D62" s="63"/>
      <c r="E62" s="63">
        <v>50</v>
      </c>
      <c r="F62" s="63"/>
      <c r="G62" s="13"/>
      <c r="H62" s="63"/>
      <c r="I62" s="63"/>
      <c r="J62" s="64"/>
      <c r="K62" s="14"/>
      <c r="L62" s="65"/>
    </row>
    <row r="63" spans="1:1025" ht="105">
      <c r="A63" s="62">
        <v>60</v>
      </c>
      <c r="B63" s="15" t="s">
        <v>909</v>
      </c>
      <c r="C63" s="63" t="s">
        <v>583</v>
      </c>
      <c r="D63" s="63"/>
      <c r="E63" s="63">
        <v>3</v>
      </c>
      <c r="F63" s="63"/>
      <c r="G63" s="13"/>
      <c r="H63" s="63"/>
      <c r="I63" s="63"/>
      <c r="J63" s="64"/>
      <c r="K63" s="14"/>
      <c r="L63" s="65"/>
    </row>
    <row r="64" spans="1:1025" ht="45">
      <c r="A64" s="62">
        <v>61</v>
      </c>
      <c r="B64" s="15" t="s">
        <v>910</v>
      </c>
      <c r="C64" s="63" t="s">
        <v>482</v>
      </c>
      <c r="D64" s="63"/>
      <c r="E64" s="63">
        <v>60</v>
      </c>
      <c r="F64" s="63"/>
      <c r="G64" s="13"/>
      <c r="H64" s="63"/>
      <c r="I64" s="63"/>
      <c r="J64" s="64"/>
      <c r="K64" s="14"/>
      <c r="L64" s="65"/>
    </row>
    <row r="65" spans="1:13" ht="45">
      <c r="A65" s="62">
        <v>62</v>
      </c>
      <c r="B65" s="15" t="s">
        <v>919</v>
      </c>
      <c r="C65" s="63" t="s">
        <v>482</v>
      </c>
      <c r="D65" s="63"/>
      <c r="E65" s="63">
        <v>15</v>
      </c>
      <c r="F65" s="63"/>
      <c r="G65" s="13"/>
      <c r="H65" s="63"/>
      <c r="I65" s="63"/>
      <c r="J65" s="64"/>
      <c r="K65" s="14"/>
      <c r="L65" s="65"/>
      <c r="M65" s="18"/>
    </row>
    <row r="66" spans="1:13" ht="30">
      <c r="A66" s="62">
        <v>63</v>
      </c>
      <c r="B66" s="15" t="s">
        <v>920</v>
      </c>
      <c r="C66" s="63" t="s">
        <v>13</v>
      </c>
      <c r="D66" s="63"/>
      <c r="E66" s="63">
        <v>60</v>
      </c>
      <c r="F66" s="63"/>
      <c r="G66" s="13"/>
      <c r="H66" s="63"/>
      <c r="I66" s="63"/>
      <c r="J66" s="64"/>
      <c r="K66" s="14"/>
      <c r="L66" s="65"/>
      <c r="M66" s="18"/>
    </row>
    <row r="67" spans="1:13" ht="45">
      <c r="A67" s="62">
        <v>64</v>
      </c>
      <c r="B67" s="15" t="s">
        <v>1312</v>
      </c>
      <c r="C67" s="63" t="s">
        <v>13</v>
      </c>
      <c r="D67" s="63"/>
      <c r="E67" s="63">
        <v>160</v>
      </c>
      <c r="F67" s="63"/>
      <c r="G67" s="13"/>
      <c r="H67" s="63"/>
      <c r="I67" s="63"/>
      <c r="J67" s="64"/>
      <c r="K67" s="14"/>
      <c r="L67" s="65"/>
      <c r="M67" s="18"/>
    </row>
    <row r="68" spans="1:13" ht="75">
      <c r="A68" s="62">
        <v>65</v>
      </c>
      <c r="B68" s="15" t="s">
        <v>1310</v>
      </c>
      <c r="C68" s="63" t="s">
        <v>13</v>
      </c>
      <c r="D68" s="63"/>
      <c r="E68" s="63">
        <v>50</v>
      </c>
      <c r="F68" s="63"/>
      <c r="G68" s="13"/>
      <c r="H68" s="63"/>
      <c r="I68" s="63"/>
      <c r="J68" s="64"/>
      <c r="K68" s="14"/>
      <c r="L68" s="65"/>
      <c r="M68" s="18"/>
    </row>
    <row r="69" spans="1:13" ht="75">
      <c r="A69" s="62">
        <v>66</v>
      </c>
      <c r="B69" s="15" t="s">
        <v>1311</v>
      </c>
      <c r="C69" s="63" t="s">
        <v>13</v>
      </c>
      <c r="D69" s="63"/>
      <c r="E69" s="63">
        <v>140</v>
      </c>
      <c r="F69" s="63"/>
      <c r="G69" s="13"/>
      <c r="H69" s="63"/>
      <c r="I69" s="63"/>
      <c r="J69" s="64"/>
      <c r="K69" s="14"/>
      <c r="L69" s="65"/>
      <c r="M69" s="18"/>
    </row>
    <row r="70" spans="1:13" ht="60">
      <c r="A70" s="62">
        <v>67</v>
      </c>
      <c r="B70" s="67" t="s">
        <v>975</v>
      </c>
      <c r="C70" s="68" t="s">
        <v>482</v>
      </c>
      <c r="D70" s="68"/>
      <c r="E70" s="68">
        <v>30</v>
      </c>
      <c r="F70" s="68"/>
      <c r="G70" s="13"/>
      <c r="H70" s="68"/>
      <c r="I70" s="75"/>
      <c r="J70" s="76"/>
      <c r="K70" s="14"/>
      <c r="L70" s="77"/>
      <c r="M70" s="18"/>
    </row>
    <row r="71" spans="1:13" ht="90">
      <c r="A71" s="62">
        <v>68</v>
      </c>
      <c r="B71" s="78" t="s">
        <v>1313</v>
      </c>
      <c r="C71" s="79" t="s">
        <v>482</v>
      </c>
      <c r="D71" s="79"/>
      <c r="E71" s="79">
        <v>20</v>
      </c>
      <c r="F71" s="79"/>
      <c r="G71" s="13"/>
      <c r="H71" s="68"/>
      <c r="I71" s="75"/>
      <c r="J71" s="76"/>
      <c r="K71" s="14"/>
      <c r="L71" s="80"/>
      <c r="M71" s="18"/>
    </row>
    <row r="72" spans="1:13">
      <c r="A72" s="62">
        <v>69</v>
      </c>
      <c r="B72" s="78" t="s">
        <v>1320</v>
      </c>
      <c r="C72" s="79" t="s">
        <v>482</v>
      </c>
      <c r="D72" s="79"/>
      <c r="E72" s="79">
        <v>2</v>
      </c>
      <c r="F72" s="79"/>
      <c r="G72" s="81"/>
      <c r="H72" s="68"/>
      <c r="I72" s="75"/>
      <c r="J72" s="76"/>
      <c r="K72" s="14"/>
      <c r="L72" s="80"/>
      <c r="M72" s="18"/>
    </row>
    <row r="73" spans="1:13">
      <c r="A73" s="62">
        <v>70</v>
      </c>
      <c r="B73" s="78" t="s">
        <v>1321</v>
      </c>
      <c r="C73" s="79" t="s">
        <v>482</v>
      </c>
      <c r="D73" s="79"/>
      <c r="E73" s="79">
        <v>2</v>
      </c>
      <c r="F73" s="79"/>
      <c r="G73" s="81"/>
      <c r="H73" s="68"/>
      <c r="I73" s="75"/>
      <c r="J73" s="76"/>
      <c r="K73" s="14"/>
      <c r="L73" s="80"/>
      <c r="M73" s="18"/>
    </row>
    <row r="74" spans="1:13" ht="30">
      <c r="A74" s="62">
        <v>71</v>
      </c>
      <c r="B74" s="78" t="s">
        <v>1322</v>
      </c>
      <c r="C74" s="79" t="s">
        <v>482</v>
      </c>
      <c r="D74" s="79"/>
      <c r="E74" s="79">
        <v>2</v>
      </c>
      <c r="F74" s="79"/>
      <c r="G74" s="81"/>
      <c r="H74" s="68"/>
      <c r="I74" s="75"/>
      <c r="J74" s="76"/>
      <c r="K74" s="14"/>
      <c r="L74" s="80"/>
      <c r="M74" s="18"/>
    </row>
    <row r="75" spans="1:13">
      <c r="A75" s="82" t="s">
        <v>468</v>
      </c>
      <c r="B75" s="83" t="s">
        <v>468</v>
      </c>
      <c r="C75" s="82" t="s">
        <v>468</v>
      </c>
      <c r="D75" s="82" t="s">
        <v>468</v>
      </c>
      <c r="E75" s="82" t="s">
        <v>468</v>
      </c>
      <c r="F75" s="82" t="s">
        <v>468</v>
      </c>
      <c r="G75" s="84">
        <f>SUM(G4:G74)</f>
        <v>0</v>
      </c>
      <c r="H75" s="35"/>
      <c r="I75" s="35"/>
      <c r="J75" s="35"/>
      <c r="K75" s="84">
        <f>SUM(K4:K74)</f>
        <v>0</v>
      </c>
      <c r="L75" s="85"/>
      <c r="M75" s="18"/>
    </row>
    <row r="78" spans="1:13" s="16" customFormat="1">
      <c r="A78" s="16" t="s">
        <v>469</v>
      </c>
      <c r="C78" s="21"/>
      <c r="D78" s="21"/>
      <c r="E78" s="21"/>
      <c r="F78" s="21"/>
      <c r="G78" s="86"/>
      <c r="H78" s="21"/>
      <c r="I78" s="21"/>
      <c r="J78" s="21"/>
      <c r="K78" s="21"/>
      <c r="L78" s="21"/>
    </row>
    <row r="79" spans="1:13" s="16" customFormat="1">
      <c r="A79" s="16" t="s">
        <v>697</v>
      </c>
      <c r="C79" s="21"/>
      <c r="D79" s="21"/>
      <c r="E79" s="21"/>
      <c r="F79" s="21"/>
      <c r="G79" s="86"/>
      <c r="H79" s="21"/>
      <c r="I79" s="21"/>
      <c r="J79" s="21"/>
      <c r="K79" s="21"/>
      <c r="L79" s="2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6:L17"/>
  <sheetViews>
    <sheetView zoomScale="80" zoomScaleNormal="80" workbookViewId="0">
      <selection activeCell="C5" sqref="C5"/>
    </sheetView>
  </sheetViews>
  <sheetFormatPr defaultColWidth="9" defaultRowHeight="15"/>
  <cols>
    <col min="1" max="1" width="9" style="1"/>
    <col min="2" max="2" width="53.58203125" style="1" customWidth="1"/>
    <col min="3" max="5" width="9" style="1"/>
    <col min="6" max="6" width="15.25" style="1" customWidth="1"/>
    <col min="7" max="7" width="13.83203125" style="1" customWidth="1"/>
    <col min="8" max="8" width="9" style="1"/>
    <col min="9" max="9" width="14.58203125" style="1" customWidth="1"/>
    <col min="10" max="10" width="15.75" style="1" customWidth="1"/>
    <col min="11" max="16384" width="9" style="1"/>
  </cols>
  <sheetData>
    <row r="6" spans="1:12">
      <c r="B6" s="2" t="s">
        <v>1486</v>
      </c>
      <c r="J6" s="2" t="s">
        <v>1514</v>
      </c>
      <c r="K6" s="2"/>
    </row>
    <row r="9" spans="1:12">
      <c r="A9" s="258" t="s">
        <v>0</v>
      </c>
      <c r="B9" s="258" t="s">
        <v>1</v>
      </c>
      <c r="C9" s="257" t="s">
        <v>2</v>
      </c>
      <c r="D9" s="257" t="s">
        <v>3</v>
      </c>
      <c r="E9" s="257" t="s">
        <v>4</v>
      </c>
      <c r="F9" s="257" t="s">
        <v>5</v>
      </c>
      <c r="G9" s="259" t="s">
        <v>6</v>
      </c>
      <c r="H9" s="4" t="s">
        <v>7</v>
      </c>
      <c r="I9" s="257" t="s">
        <v>8</v>
      </c>
      <c r="J9" s="259" t="s">
        <v>9</v>
      </c>
      <c r="K9" s="257" t="s">
        <v>1177</v>
      </c>
      <c r="L9" s="257" t="s">
        <v>11</v>
      </c>
    </row>
    <row r="10" spans="1:12">
      <c r="A10" s="258"/>
      <c r="B10" s="258"/>
      <c r="C10" s="257"/>
      <c r="D10" s="257"/>
      <c r="E10" s="257"/>
      <c r="F10" s="257"/>
      <c r="G10" s="259"/>
      <c r="H10" s="4" t="s">
        <v>980</v>
      </c>
      <c r="I10" s="257"/>
      <c r="J10" s="259"/>
      <c r="K10" s="257"/>
      <c r="L10" s="257"/>
    </row>
    <row r="11" spans="1:12" ht="45">
      <c r="A11" s="6">
        <v>1</v>
      </c>
      <c r="B11" s="91" t="s">
        <v>1178</v>
      </c>
      <c r="C11" s="6" t="s">
        <v>13</v>
      </c>
      <c r="D11" s="6"/>
      <c r="E11" s="6">
        <v>140</v>
      </c>
      <c r="F11" s="6"/>
      <c r="G11" s="7"/>
      <c r="H11" s="6"/>
      <c r="I11" s="6"/>
      <c r="J11" s="7"/>
      <c r="K11" s="6"/>
      <c r="L11" s="4"/>
    </row>
    <row r="12" spans="1:12" ht="45">
      <c r="A12" s="6">
        <v>2</v>
      </c>
      <c r="B12" s="91" t="s">
        <v>1179</v>
      </c>
      <c r="C12" s="6" t="s">
        <v>13</v>
      </c>
      <c r="D12" s="6"/>
      <c r="E12" s="6">
        <v>4</v>
      </c>
      <c r="F12" s="6"/>
      <c r="G12" s="7"/>
      <c r="H12" s="6"/>
      <c r="I12" s="6"/>
      <c r="J12" s="7"/>
      <c r="K12" s="6"/>
      <c r="L12" s="4"/>
    </row>
    <row r="13" spans="1:12" ht="45">
      <c r="A13" s="6">
        <v>3</v>
      </c>
      <c r="B13" s="91" t="s">
        <v>1180</v>
      </c>
      <c r="C13" s="6" t="s">
        <v>13</v>
      </c>
      <c r="D13" s="6"/>
      <c r="E13" s="6">
        <v>80</v>
      </c>
      <c r="F13" s="6"/>
      <c r="G13" s="7"/>
      <c r="H13" s="6"/>
      <c r="I13" s="6"/>
      <c r="J13" s="7"/>
      <c r="K13" s="6"/>
      <c r="L13" s="4"/>
    </row>
    <row r="14" spans="1:12">
      <c r="A14" s="3"/>
      <c r="B14" s="3" t="s">
        <v>467</v>
      </c>
      <c r="C14" s="4" t="s">
        <v>468</v>
      </c>
      <c r="D14" s="4" t="s">
        <v>468</v>
      </c>
      <c r="E14" s="4"/>
      <c r="F14" s="4" t="s">
        <v>468</v>
      </c>
      <c r="G14" s="5">
        <f>SUM(G11:G13)</f>
        <v>0</v>
      </c>
      <c r="H14" s="4" t="s">
        <v>468</v>
      </c>
      <c r="I14" s="4"/>
      <c r="J14" s="5">
        <f>SUM(J11:J13)</f>
        <v>0</v>
      </c>
      <c r="K14" s="4" t="s">
        <v>468</v>
      </c>
      <c r="L14" s="4" t="s">
        <v>468</v>
      </c>
    </row>
    <row r="16" spans="1:12" s="16" customFormat="1">
      <c r="A16" s="16" t="s">
        <v>469</v>
      </c>
      <c r="C16" s="21"/>
      <c r="D16" s="21"/>
      <c r="E16" s="21"/>
      <c r="F16" s="21"/>
      <c r="G16" s="86"/>
      <c r="H16" s="21"/>
      <c r="I16" s="21"/>
      <c r="J16" s="21"/>
      <c r="K16" s="21"/>
      <c r="L16" s="21"/>
    </row>
    <row r="17" spans="1:12" s="16" customFormat="1">
      <c r="A17" s="16" t="s">
        <v>697</v>
      </c>
      <c r="C17" s="21"/>
      <c r="D17" s="21"/>
      <c r="E17" s="21"/>
      <c r="F17" s="21"/>
      <c r="G17" s="86"/>
      <c r="H17" s="21"/>
      <c r="I17" s="21"/>
      <c r="J17" s="21"/>
      <c r="K17" s="21"/>
      <c r="L17" s="21"/>
    </row>
  </sheetData>
  <mergeCells count="11">
    <mergeCell ref="G9:G10"/>
    <mergeCell ref="I9:I10"/>
    <mergeCell ref="J9:J10"/>
    <mergeCell ref="K9:K10"/>
    <mergeCell ref="L9:L10"/>
    <mergeCell ref="F9:F10"/>
    <mergeCell ref="A9:A10"/>
    <mergeCell ref="B9:B10"/>
    <mergeCell ref="C9:C10"/>
    <mergeCell ref="D9:D10"/>
    <mergeCell ref="E9:E1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A2:N44"/>
  <sheetViews>
    <sheetView workbookViewId="0">
      <selection activeCell="F2" sqref="F2"/>
    </sheetView>
  </sheetViews>
  <sheetFormatPr defaultColWidth="9" defaultRowHeight="15"/>
  <cols>
    <col min="1" max="1" width="9" style="21"/>
    <col min="2" max="2" width="36.83203125" style="33" customWidth="1"/>
    <col min="3" max="3" width="9" style="21"/>
    <col min="4" max="4" width="14.75" style="21" customWidth="1"/>
    <col min="5" max="5" width="13.75" style="21" customWidth="1"/>
    <col min="6" max="6" width="17.83203125" style="21" customWidth="1"/>
    <col min="7" max="7" width="5.83203125" style="21" customWidth="1"/>
    <col min="8" max="8" width="12.08203125" style="21" customWidth="1"/>
    <col min="9" max="9" width="18.33203125" style="21" customWidth="1"/>
    <col min="10" max="10" width="12.5" style="21" customWidth="1"/>
    <col min="11" max="16384" width="9" style="21"/>
  </cols>
  <sheetData>
    <row r="2" spans="1:12">
      <c r="B2" s="265" t="s">
        <v>1487</v>
      </c>
      <c r="I2" s="22" t="s">
        <v>1515</v>
      </c>
    </row>
    <row r="4" spans="1:12" s="22" customFormat="1" ht="45">
      <c r="A4" s="4" t="s">
        <v>0</v>
      </c>
      <c r="B4" s="185" t="s">
        <v>1</v>
      </c>
      <c r="C4" s="5" t="s">
        <v>2</v>
      </c>
      <c r="D4" s="186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1088</v>
      </c>
    </row>
    <row r="5" spans="1:12" ht="30">
      <c r="A5" s="36">
        <v>1</v>
      </c>
      <c r="B5" s="29" t="s">
        <v>1367</v>
      </c>
      <c r="C5" s="6" t="s">
        <v>18</v>
      </c>
      <c r="D5" s="6">
        <v>80</v>
      </c>
      <c r="E5" s="6"/>
      <c r="F5" s="37"/>
      <c r="G5" s="7"/>
      <c r="H5" s="36"/>
      <c r="I5" s="37"/>
      <c r="J5" s="36"/>
      <c r="K5" s="36"/>
    </row>
    <row r="6" spans="1:12">
      <c r="A6" s="36">
        <v>2</v>
      </c>
      <c r="B6" s="29" t="s">
        <v>1368</v>
      </c>
      <c r="C6" s="6" t="s">
        <v>13</v>
      </c>
      <c r="D6" s="6">
        <v>40</v>
      </c>
      <c r="E6" s="6"/>
      <c r="F6" s="37"/>
      <c r="G6" s="7"/>
      <c r="H6" s="6"/>
      <c r="I6" s="37"/>
      <c r="J6" s="7"/>
      <c r="K6" s="6"/>
    </row>
    <row r="7" spans="1:12">
      <c r="A7" s="36">
        <v>3</v>
      </c>
      <c r="B7" s="29" t="s">
        <v>1369</v>
      </c>
      <c r="C7" s="6" t="s">
        <v>13</v>
      </c>
      <c r="D7" s="6">
        <v>40</v>
      </c>
      <c r="E7" s="6"/>
      <c r="F7" s="37"/>
      <c r="G7" s="7"/>
      <c r="H7" s="6"/>
      <c r="I7" s="37"/>
      <c r="J7" s="7"/>
      <c r="K7" s="6"/>
    </row>
    <row r="8" spans="1:12">
      <c r="A8" s="36">
        <v>4</v>
      </c>
      <c r="B8" s="29" t="s">
        <v>1370</v>
      </c>
      <c r="C8" s="6" t="s">
        <v>13</v>
      </c>
      <c r="D8" s="6">
        <v>30</v>
      </c>
      <c r="E8" s="7"/>
      <c r="F8" s="37"/>
      <c r="G8" s="7"/>
      <c r="H8" s="6"/>
      <c r="I8" s="37"/>
      <c r="J8" s="7"/>
      <c r="K8" s="6"/>
    </row>
    <row r="9" spans="1:12">
      <c r="A9" s="36">
        <v>5</v>
      </c>
      <c r="B9" s="29" t="s">
        <v>1371</v>
      </c>
      <c r="C9" s="6" t="s">
        <v>13</v>
      </c>
      <c r="D9" s="6">
        <v>40</v>
      </c>
      <c r="E9" s="7"/>
      <c r="F9" s="37"/>
      <c r="G9" s="7"/>
      <c r="H9" s="6"/>
      <c r="I9" s="37"/>
      <c r="J9" s="7"/>
      <c r="K9" s="6"/>
    </row>
    <row r="10" spans="1:12" ht="30">
      <c r="A10" s="36">
        <v>6</v>
      </c>
      <c r="B10" s="29" t="s">
        <v>1372</v>
      </c>
      <c r="C10" s="7" t="s">
        <v>18</v>
      </c>
      <c r="D10" s="187">
        <v>30</v>
      </c>
      <c r="E10" s="7"/>
      <c r="F10" s="37"/>
      <c r="G10" s="7"/>
      <c r="H10" s="37"/>
      <c r="I10" s="37"/>
      <c r="J10" s="37"/>
      <c r="K10" s="37"/>
    </row>
    <row r="11" spans="1:12">
      <c r="A11" s="36">
        <v>7</v>
      </c>
      <c r="B11" s="29" t="s">
        <v>1373</v>
      </c>
      <c r="C11" s="37" t="s">
        <v>13</v>
      </c>
      <c r="D11" s="38">
        <v>4</v>
      </c>
      <c r="E11" s="37"/>
      <c r="F11" s="37"/>
      <c r="G11" s="37"/>
      <c r="H11" s="37"/>
      <c r="I11" s="37"/>
      <c r="J11" s="37"/>
      <c r="K11" s="37"/>
    </row>
    <row r="12" spans="1:12">
      <c r="A12" s="36">
        <v>8</v>
      </c>
      <c r="B12" s="29" t="s">
        <v>1374</v>
      </c>
      <c r="C12" s="37" t="s">
        <v>13</v>
      </c>
      <c r="D12" s="38">
        <v>4</v>
      </c>
      <c r="E12" s="37"/>
      <c r="F12" s="37"/>
      <c r="G12" s="37"/>
      <c r="H12" s="37"/>
      <c r="I12" s="37"/>
      <c r="J12" s="37"/>
      <c r="K12" s="37"/>
    </row>
    <row r="13" spans="1:12" ht="30">
      <c r="A13" s="36">
        <v>9</v>
      </c>
      <c r="B13" s="29" t="s">
        <v>1375</v>
      </c>
      <c r="C13" s="37" t="s">
        <v>13</v>
      </c>
      <c r="D13" s="38">
        <v>3</v>
      </c>
      <c r="E13" s="37"/>
      <c r="F13" s="37"/>
      <c r="G13" s="37"/>
      <c r="H13" s="37"/>
      <c r="I13" s="37"/>
      <c r="J13" s="37"/>
      <c r="K13" s="37"/>
    </row>
    <row r="14" spans="1:12" ht="30">
      <c r="A14" s="36">
        <v>10</v>
      </c>
      <c r="B14" s="29" t="s">
        <v>1376</v>
      </c>
      <c r="C14" s="37" t="s">
        <v>13</v>
      </c>
      <c r="D14" s="38">
        <v>6</v>
      </c>
      <c r="E14" s="37"/>
      <c r="F14" s="37"/>
      <c r="G14" s="37"/>
      <c r="H14" s="37"/>
      <c r="I14" s="37"/>
      <c r="J14" s="37"/>
      <c r="K14" s="37"/>
    </row>
    <row r="15" spans="1:12" ht="30">
      <c r="A15" s="36">
        <v>11</v>
      </c>
      <c r="B15" s="29" t="s">
        <v>1377</v>
      </c>
      <c r="C15" s="37" t="s">
        <v>482</v>
      </c>
      <c r="D15" s="38">
        <v>100</v>
      </c>
      <c r="E15" s="37"/>
      <c r="F15" s="37"/>
      <c r="G15" s="37"/>
      <c r="H15" s="37"/>
      <c r="I15" s="37"/>
      <c r="J15" s="37"/>
      <c r="K15" s="37"/>
    </row>
    <row r="16" spans="1:12">
      <c r="A16" s="36">
        <v>12</v>
      </c>
      <c r="B16" s="29" t="s">
        <v>1378</v>
      </c>
      <c r="C16" s="37" t="s">
        <v>13</v>
      </c>
      <c r="D16" s="38">
        <v>6</v>
      </c>
      <c r="E16" s="37"/>
      <c r="F16" s="37"/>
      <c r="G16" s="37"/>
      <c r="H16" s="37"/>
      <c r="I16" s="37"/>
      <c r="J16" s="37"/>
      <c r="K16" s="37"/>
      <c r="L16" s="188"/>
    </row>
    <row r="17" spans="1:14">
      <c r="A17" s="36">
        <v>13</v>
      </c>
      <c r="B17" s="29" t="s">
        <v>1379</v>
      </c>
      <c r="C17" s="37" t="s">
        <v>13</v>
      </c>
      <c r="D17" s="38">
        <v>2</v>
      </c>
      <c r="E17" s="37"/>
      <c r="F17" s="37"/>
      <c r="G17" s="37"/>
      <c r="H17" s="37"/>
      <c r="I17" s="37"/>
      <c r="J17" s="37"/>
      <c r="K17" s="37"/>
      <c r="L17" s="189"/>
      <c r="M17" s="189"/>
      <c r="N17" s="189"/>
    </row>
    <row r="18" spans="1:14">
      <c r="A18" s="36">
        <v>14</v>
      </c>
      <c r="B18" s="29" t="s">
        <v>1380</v>
      </c>
      <c r="C18" s="6" t="s">
        <v>13</v>
      </c>
      <c r="D18" s="6">
        <v>30</v>
      </c>
      <c r="E18" s="7"/>
      <c r="F18" s="37"/>
      <c r="G18" s="7"/>
      <c r="H18" s="6"/>
      <c r="I18" s="37"/>
      <c r="J18" s="7"/>
      <c r="K18" s="6"/>
    </row>
    <row r="19" spans="1:14">
      <c r="A19" s="36">
        <v>15</v>
      </c>
      <c r="B19" s="29" t="s">
        <v>1381</v>
      </c>
      <c r="C19" s="6" t="s">
        <v>13</v>
      </c>
      <c r="D19" s="6">
        <v>150</v>
      </c>
      <c r="E19" s="7"/>
      <c r="F19" s="37"/>
      <c r="G19" s="7"/>
      <c r="H19" s="6"/>
      <c r="I19" s="37"/>
      <c r="J19" s="7"/>
      <c r="K19" s="6"/>
    </row>
    <row r="20" spans="1:14" ht="30">
      <c r="A20" s="36">
        <v>16</v>
      </c>
      <c r="B20" s="29" t="s">
        <v>1093</v>
      </c>
      <c r="C20" s="6" t="s">
        <v>18</v>
      </c>
      <c r="D20" s="6">
        <v>420</v>
      </c>
      <c r="E20" s="6"/>
      <c r="F20" s="37"/>
      <c r="G20" s="7"/>
      <c r="H20" s="36"/>
      <c r="I20" s="37"/>
      <c r="J20" s="36"/>
      <c r="K20" s="36"/>
    </row>
    <row r="21" spans="1:14" ht="45">
      <c r="A21" s="36">
        <v>17</v>
      </c>
      <c r="B21" s="29" t="s">
        <v>1382</v>
      </c>
      <c r="C21" s="6" t="s">
        <v>13</v>
      </c>
      <c r="D21" s="6">
        <v>350</v>
      </c>
      <c r="E21" s="6"/>
      <c r="F21" s="37"/>
      <c r="G21" s="7"/>
      <c r="H21" s="36"/>
      <c r="I21" s="37"/>
      <c r="J21" s="36"/>
      <c r="K21" s="36"/>
    </row>
    <row r="22" spans="1:14" ht="30">
      <c r="A22" s="36">
        <v>18</v>
      </c>
      <c r="B22" s="29" t="s">
        <v>1383</v>
      </c>
      <c r="C22" s="37" t="s">
        <v>13</v>
      </c>
      <c r="D22" s="38">
        <v>40</v>
      </c>
      <c r="E22" s="37"/>
      <c r="F22" s="37"/>
      <c r="G22" s="37"/>
      <c r="H22" s="37"/>
      <c r="I22" s="37"/>
      <c r="J22" s="37"/>
      <c r="K22" s="37"/>
      <c r="L22" s="188"/>
    </row>
    <row r="23" spans="1:14">
      <c r="A23" s="36">
        <v>19</v>
      </c>
      <c r="B23" s="29" t="s">
        <v>1384</v>
      </c>
      <c r="C23" s="6" t="s">
        <v>18</v>
      </c>
      <c r="D23" s="6">
        <v>40</v>
      </c>
      <c r="E23" s="7"/>
      <c r="F23" s="37"/>
      <c r="G23" s="7"/>
      <c r="H23" s="6"/>
      <c r="I23" s="37"/>
      <c r="J23" s="7"/>
      <c r="K23" s="6"/>
      <c r="L23" s="188"/>
    </row>
    <row r="24" spans="1:14">
      <c r="A24" s="36">
        <v>20</v>
      </c>
      <c r="B24" s="29" t="s">
        <v>1385</v>
      </c>
      <c r="C24" s="6" t="s">
        <v>18</v>
      </c>
      <c r="D24" s="6">
        <v>40</v>
      </c>
      <c r="E24" s="7"/>
      <c r="F24" s="37"/>
      <c r="G24" s="7"/>
      <c r="H24" s="6"/>
      <c r="I24" s="37"/>
      <c r="J24" s="7"/>
      <c r="K24" s="6"/>
      <c r="L24" s="188"/>
    </row>
    <row r="25" spans="1:14">
      <c r="A25" s="36">
        <v>21</v>
      </c>
      <c r="B25" s="29" t="s">
        <v>1386</v>
      </c>
      <c r="C25" s="6" t="s">
        <v>18</v>
      </c>
      <c r="D25" s="6">
        <v>40</v>
      </c>
      <c r="E25" s="7"/>
      <c r="F25" s="37"/>
      <c r="G25" s="7"/>
      <c r="H25" s="6"/>
      <c r="I25" s="37"/>
      <c r="J25" s="7"/>
      <c r="K25" s="6"/>
      <c r="L25" s="188"/>
    </row>
    <row r="26" spans="1:14" ht="30">
      <c r="A26" s="36">
        <v>22</v>
      </c>
      <c r="B26" s="29" t="s">
        <v>1387</v>
      </c>
      <c r="C26" s="6" t="s">
        <v>13</v>
      </c>
      <c r="D26" s="6">
        <v>30</v>
      </c>
      <c r="E26" s="7"/>
      <c r="F26" s="37"/>
      <c r="G26" s="7"/>
      <c r="H26" s="6"/>
      <c r="I26" s="37"/>
      <c r="J26" s="7"/>
      <c r="K26" s="6"/>
      <c r="L26" s="188"/>
    </row>
    <row r="27" spans="1:14" ht="30">
      <c r="A27" s="36">
        <v>23</v>
      </c>
      <c r="B27" s="29" t="s">
        <v>1388</v>
      </c>
      <c r="C27" s="6" t="s">
        <v>13</v>
      </c>
      <c r="D27" s="6">
        <v>25</v>
      </c>
      <c r="E27" s="7"/>
      <c r="F27" s="37"/>
      <c r="G27" s="7"/>
      <c r="H27" s="6"/>
      <c r="I27" s="37"/>
      <c r="J27" s="7"/>
      <c r="K27" s="6"/>
      <c r="L27" s="188"/>
    </row>
    <row r="28" spans="1:14" ht="30">
      <c r="A28" s="36">
        <v>24</v>
      </c>
      <c r="B28" s="29" t="s">
        <v>1389</v>
      </c>
      <c r="C28" s="6" t="s">
        <v>13</v>
      </c>
      <c r="D28" s="6">
        <v>40</v>
      </c>
      <c r="E28" s="7"/>
      <c r="F28" s="37"/>
      <c r="G28" s="7"/>
      <c r="H28" s="6"/>
      <c r="I28" s="37"/>
      <c r="J28" s="7"/>
      <c r="K28" s="6"/>
      <c r="L28" s="188"/>
    </row>
    <row r="29" spans="1:14">
      <c r="A29" s="36">
        <v>25</v>
      </c>
      <c r="B29" s="29" t="s">
        <v>1390</v>
      </c>
      <c r="C29" s="36" t="s">
        <v>13</v>
      </c>
      <c r="D29" s="36">
        <v>30</v>
      </c>
      <c r="E29" s="36"/>
      <c r="F29" s="37"/>
      <c r="G29" s="36"/>
      <c r="H29" s="36"/>
      <c r="I29" s="37"/>
      <c r="J29" s="36"/>
      <c r="K29" s="36"/>
      <c r="L29" s="188"/>
    </row>
    <row r="30" spans="1:14" ht="30">
      <c r="A30" s="36">
        <v>26</v>
      </c>
      <c r="B30" s="29" t="s">
        <v>1391</v>
      </c>
      <c r="C30" s="37" t="s">
        <v>13</v>
      </c>
      <c r="D30" s="37">
        <v>30</v>
      </c>
      <c r="E30" s="37"/>
      <c r="F30" s="37"/>
      <c r="G30" s="37"/>
      <c r="H30" s="37"/>
      <c r="I30" s="37"/>
      <c r="J30" s="37"/>
      <c r="K30" s="37"/>
      <c r="L30" s="188"/>
    </row>
    <row r="31" spans="1:14">
      <c r="A31" s="36">
        <v>27</v>
      </c>
      <c r="B31" s="29" t="s">
        <v>1392</v>
      </c>
      <c r="C31" s="6" t="s">
        <v>13</v>
      </c>
      <c r="D31" s="6">
        <v>10</v>
      </c>
      <c r="E31" s="7"/>
      <c r="F31" s="37"/>
      <c r="G31" s="7"/>
      <c r="H31" s="6"/>
      <c r="I31" s="37"/>
      <c r="J31" s="7"/>
      <c r="K31" s="6"/>
      <c r="L31" s="188"/>
    </row>
    <row r="32" spans="1:14">
      <c r="A32" s="36">
        <v>28</v>
      </c>
      <c r="B32" s="29" t="s">
        <v>1393</v>
      </c>
      <c r="C32" s="6" t="s">
        <v>13</v>
      </c>
      <c r="D32" s="6">
        <v>60</v>
      </c>
      <c r="E32" s="7"/>
      <c r="F32" s="37"/>
      <c r="G32" s="7"/>
      <c r="H32" s="6"/>
      <c r="I32" s="37"/>
      <c r="J32" s="7"/>
      <c r="K32" s="6"/>
      <c r="L32" s="188"/>
    </row>
    <row r="33" spans="1:12">
      <c r="A33" s="36">
        <v>29</v>
      </c>
      <c r="B33" s="29" t="s">
        <v>1394</v>
      </c>
      <c r="C33" s="6" t="s">
        <v>13</v>
      </c>
      <c r="D33" s="6">
        <v>40</v>
      </c>
      <c r="E33" s="7"/>
      <c r="F33" s="37"/>
      <c r="G33" s="7"/>
      <c r="H33" s="6"/>
      <c r="I33" s="37"/>
      <c r="J33" s="7"/>
      <c r="K33" s="6"/>
      <c r="L33" s="188"/>
    </row>
    <row r="34" spans="1:12">
      <c r="A34" s="36">
        <v>30</v>
      </c>
      <c r="B34" s="29" t="s">
        <v>1395</v>
      </c>
      <c r="C34" s="6" t="s">
        <v>13</v>
      </c>
      <c r="D34" s="6">
        <v>2</v>
      </c>
      <c r="E34" s="7"/>
      <c r="F34" s="37"/>
      <c r="G34" s="7"/>
      <c r="H34" s="6"/>
      <c r="I34" s="37"/>
      <c r="J34" s="7"/>
      <c r="K34" s="6"/>
      <c r="L34" s="188"/>
    </row>
    <row r="35" spans="1:12">
      <c r="A35" s="36">
        <v>31</v>
      </c>
      <c r="B35" s="29" t="s">
        <v>1396</v>
      </c>
      <c r="C35" s="6" t="s">
        <v>13</v>
      </c>
      <c r="D35" s="6">
        <v>10</v>
      </c>
      <c r="E35" s="7"/>
      <c r="F35" s="37"/>
      <c r="G35" s="7"/>
      <c r="H35" s="6"/>
      <c r="I35" s="37"/>
      <c r="J35" s="7"/>
      <c r="K35" s="6"/>
      <c r="L35" s="188"/>
    </row>
    <row r="36" spans="1:12">
      <c r="A36" s="36">
        <v>32</v>
      </c>
      <c r="B36" s="29" t="s">
        <v>1397</v>
      </c>
      <c r="C36" s="6" t="s">
        <v>13</v>
      </c>
      <c r="D36" s="6">
        <v>2</v>
      </c>
      <c r="E36" s="7"/>
      <c r="F36" s="37"/>
      <c r="G36" s="7"/>
      <c r="H36" s="6"/>
      <c r="I36" s="37"/>
      <c r="J36" s="7"/>
      <c r="K36" s="6"/>
      <c r="L36" s="188"/>
    </row>
    <row r="37" spans="1:12">
      <c r="A37" s="36">
        <v>33</v>
      </c>
      <c r="B37" s="29" t="s">
        <v>1398</v>
      </c>
      <c r="C37" s="6" t="s">
        <v>13</v>
      </c>
      <c r="D37" s="6">
        <v>10</v>
      </c>
      <c r="E37" s="7"/>
      <c r="F37" s="37"/>
      <c r="G37" s="7"/>
      <c r="H37" s="6"/>
      <c r="I37" s="37"/>
      <c r="J37" s="7"/>
      <c r="K37" s="6"/>
      <c r="L37" s="188"/>
    </row>
    <row r="38" spans="1:12">
      <c r="A38" s="36">
        <v>34</v>
      </c>
      <c r="B38" s="29" t="s">
        <v>1399</v>
      </c>
      <c r="C38" s="6" t="s">
        <v>13</v>
      </c>
      <c r="D38" s="6">
        <v>50</v>
      </c>
      <c r="E38" s="7"/>
      <c r="F38" s="37"/>
      <c r="G38" s="7"/>
      <c r="H38" s="6"/>
      <c r="I38" s="37"/>
      <c r="J38" s="7"/>
      <c r="K38" s="6"/>
      <c r="L38" s="188"/>
    </row>
    <row r="39" spans="1:12">
      <c r="A39" s="36">
        <v>35</v>
      </c>
      <c r="B39" s="29" t="s">
        <v>1400</v>
      </c>
      <c r="C39" s="6" t="s">
        <v>13</v>
      </c>
      <c r="D39" s="6">
        <v>30</v>
      </c>
      <c r="E39" s="7"/>
      <c r="F39" s="37"/>
      <c r="G39" s="7"/>
      <c r="H39" s="6"/>
      <c r="I39" s="37"/>
      <c r="J39" s="7"/>
      <c r="K39" s="6"/>
      <c r="L39" s="188"/>
    </row>
    <row r="40" spans="1:12">
      <c r="A40" s="36">
        <v>36</v>
      </c>
      <c r="B40" s="29" t="s">
        <v>1401</v>
      </c>
      <c r="C40" s="36" t="s">
        <v>13</v>
      </c>
      <c r="D40" s="36">
        <v>1</v>
      </c>
      <c r="E40" s="36"/>
      <c r="F40" s="37"/>
      <c r="G40" s="7"/>
      <c r="H40" s="36"/>
      <c r="I40" s="37"/>
      <c r="J40" s="36"/>
      <c r="K40" s="36"/>
      <c r="L40" s="188"/>
    </row>
    <row r="41" spans="1:12" ht="30">
      <c r="A41" s="36">
        <v>37</v>
      </c>
      <c r="B41" s="29" t="s">
        <v>1402</v>
      </c>
      <c r="C41" s="37" t="s">
        <v>482</v>
      </c>
      <c r="D41" s="38">
        <v>2500</v>
      </c>
      <c r="E41" s="37"/>
      <c r="F41" s="37"/>
      <c r="G41" s="37"/>
      <c r="H41" s="37"/>
      <c r="I41" s="37"/>
      <c r="J41" s="37"/>
      <c r="K41" s="37"/>
      <c r="L41" s="188"/>
    </row>
    <row r="42" spans="1:12">
      <c r="A42" s="36">
        <v>38</v>
      </c>
      <c r="B42" s="29" t="s">
        <v>1403</v>
      </c>
      <c r="C42" s="37" t="s">
        <v>13</v>
      </c>
      <c r="D42" s="38">
        <v>1</v>
      </c>
      <c r="E42" s="37"/>
      <c r="F42" s="37"/>
      <c r="G42" s="37"/>
      <c r="H42" s="37"/>
      <c r="I42" s="37"/>
      <c r="J42" s="37"/>
      <c r="K42" s="37"/>
    </row>
    <row r="43" spans="1:12" ht="30">
      <c r="A43" s="36">
        <v>39</v>
      </c>
      <c r="B43" s="29" t="s">
        <v>1404</v>
      </c>
      <c r="C43" s="37" t="s">
        <v>482</v>
      </c>
      <c r="D43" s="38">
        <v>55</v>
      </c>
      <c r="E43" s="37"/>
      <c r="F43" s="37"/>
      <c r="G43" s="37"/>
      <c r="H43" s="37"/>
      <c r="I43" s="37"/>
      <c r="J43" s="37"/>
      <c r="K43" s="37"/>
      <c r="L43" s="27"/>
    </row>
    <row r="44" spans="1:12">
      <c r="A44" s="4" t="s">
        <v>1405</v>
      </c>
      <c r="B44" s="185" t="s">
        <v>467</v>
      </c>
      <c r="C44" s="4" t="s">
        <v>1405</v>
      </c>
      <c r="D44" s="4" t="s">
        <v>1405</v>
      </c>
      <c r="E44" s="4" t="s">
        <v>1405</v>
      </c>
      <c r="F44" s="5">
        <f>SUM(F1:F35)</f>
        <v>0</v>
      </c>
      <c r="G44" s="4"/>
      <c r="H44" s="4"/>
      <c r="I44" s="5">
        <f>SUM(I1:I35)</f>
        <v>0</v>
      </c>
      <c r="J44" s="4" t="s">
        <v>1405</v>
      </c>
      <c r="K44" s="4" t="s">
        <v>1405</v>
      </c>
      <c r="L44" s="18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2:M159"/>
  <sheetViews>
    <sheetView topLeftCell="A148" zoomScale="80" zoomScaleNormal="80" workbookViewId="0">
      <selection activeCell="I2" sqref="I2"/>
    </sheetView>
  </sheetViews>
  <sheetFormatPr defaultColWidth="13.33203125" defaultRowHeight="15"/>
  <cols>
    <col min="1" max="1" width="13.33203125" style="222"/>
    <col min="2" max="2" width="36.25" style="26" customWidth="1"/>
    <col min="3" max="3" width="13.33203125" style="21"/>
    <col min="4" max="4" width="12" style="222" customWidth="1"/>
    <col min="5" max="6" width="13.33203125" style="21"/>
    <col min="7" max="7" width="14.75" style="21" customWidth="1"/>
    <col min="8" max="9" width="13.33203125" style="21"/>
    <col min="10" max="10" width="13.33203125" style="86"/>
    <col min="11" max="16384" width="13.33203125" style="222"/>
  </cols>
  <sheetData>
    <row r="2" spans="1:12">
      <c r="B2" s="261" t="s">
        <v>1493</v>
      </c>
      <c r="L2" s="225" t="s">
        <v>1494</v>
      </c>
    </row>
    <row r="4" spans="1:12" s="20" customFormat="1" ht="45">
      <c r="A4" s="3" t="s">
        <v>0</v>
      </c>
      <c r="B4" s="185" t="s">
        <v>1</v>
      </c>
      <c r="C4" s="4" t="s">
        <v>2</v>
      </c>
      <c r="D4" s="4" t="s">
        <v>3</v>
      </c>
      <c r="E4" s="4" t="s">
        <v>4</v>
      </c>
      <c r="F4" s="5" t="s">
        <v>5</v>
      </c>
      <c r="G4" s="5" t="s">
        <v>6</v>
      </c>
      <c r="H4" s="4" t="s">
        <v>7</v>
      </c>
      <c r="I4" s="4" t="s">
        <v>8</v>
      </c>
      <c r="J4" s="5" t="s">
        <v>9</v>
      </c>
      <c r="K4" s="4" t="s">
        <v>10</v>
      </c>
      <c r="L4" s="4" t="s">
        <v>1088</v>
      </c>
    </row>
    <row r="5" spans="1:12">
      <c r="A5" s="6">
        <v>1</v>
      </c>
      <c r="B5" s="25" t="s">
        <v>16</v>
      </c>
      <c r="C5" s="6" t="s">
        <v>13</v>
      </c>
      <c r="D5" s="6"/>
      <c r="E5" s="6">
        <v>2</v>
      </c>
      <c r="F5" s="7"/>
      <c r="G5" s="7"/>
      <c r="H5" s="6"/>
      <c r="I5" s="6"/>
      <c r="J5" s="7"/>
      <c r="K5" s="223"/>
      <c r="L5" s="223"/>
    </row>
    <row r="6" spans="1:12">
      <c r="A6" s="6">
        <v>2</v>
      </c>
      <c r="B6" s="25" t="s">
        <v>17</v>
      </c>
      <c r="C6" s="6" t="s">
        <v>18</v>
      </c>
      <c r="D6" s="6"/>
      <c r="E6" s="6">
        <v>2</v>
      </c>
      <c r="F6" s="7"/>
      <c r="G6" s="7"/>
      <c r="H6" s="6"/>
      <c r="I6" s="6"/>
      <c r="J6" s="7"/>
      <c r="K6" s="223"/>
      <c r="L6" s="223"/>
    </row>
    <row r="7" spans="1:12">
      <c r="A7" s="6">
        <v>3</v>
      </c>
      <c r="B7" s="25" t="s">
        <v>19</v>
      </c>
      <c r="C7" s="6" t="s">
        <v>13</v>
      </c>
      <c r="D7" s="6"/>
      <c r="E7" s="6">
        <v>2</v>
      </c>
      <c r="F7" s="7"/>
      <c r="G7" s="7"/>
      <c r="H7" s="6"/>
      <c r="I7" s="6"/>
      <c r="J7" s="7"/>
      <c r="K7" s="223"/>
      <c r="L7" s="223"/>
    </row>
    <row r="8" spans="1:12" ht="30">
      <c r="A8" s="6">
        <v>4</v>
      </c>
      <c r="B8" s="25" t="s">
        <v>22</v>
      </c>
      <c r="C8" s="6" t="s">
        <v>13</v>
      </c>
      <c r="D8" s="6"/>
      <c r="E8" s="6">
        <v>60</v>
      </c>
      <c r="F8" s="7"/>
      <c r="G8" s="7"/>
      <c r="H8" s="6"/>
      <c r="I8" s="6"/>
      <c r="J8" s="7"/>
      <c r="K8" s="223"/>
      <c r="L8" s="223"/>
    </row>
    <row r="9" spans="1:12" ht="30">
      <c r="A9" s="6">
        <v>5</v>
      </c>
      <c r="B9" s="25" t="s">
        <v>23</v>
      </c>
      <c r="C9" s="6" t="s">
        <v>13</v>
      </c>
      <c r="D9" s="6"/>
      <c r="E9" s="6">
        <v>3</v>
      </c>
      <c r="F9" s="7"/>
      <c r="G9" s="7"/>
      <c r="H9" s="6"/>
      <c r="I9" s="6"/>
      <c r="J9" s="7"/>
      <c r="K9" s="223"/>
      <c r="L9" s="223"/>
    </row>
    <row r="10" spans="1:12" ht="30">
      <c r="A10" s="6">
        <v>6</v>
      </c>
      <c r="B10" s="25" t="s">
        <v>24</v>
      </c>
      <c r="C10" s="6" t="s">
        <v>13</v>
      </c>
      <c r="D10" s="6"/>
      <c r="E10" s="6">
        <v>2</v>
      </c>
      <c r="F10" s="7"/>
      <c r="G10" s="7"/>
      <c r="H10" s="6"/>
      <c r="I10" s="6"/>
      <c r="J10" s="7"/>
      <c r="K10" s="223"/>
      <c r="L10" s="223"/>
    </row>
    <row r="11" spans="1:12">
      <c r="A11" s="6">
        <v>7</v>
      </c>
      <c r="B11" s="25" t="s">
        <v>25</v>
      </c>
      <c r="C11" s="6" t="s">
        <v>13</v>
      </c>
      <c r="D11" s="6"/>
      <c r="E11" s="6">
        <v>3</v>
      </c>
      <c r="F11" s="7"/>
      <c r="G11" s="7"/>
      <c r="H11" s="6"/>
      <c r="I11" s="6"/>
      <c r="J11" s="7"/>
      <c r="K11" s="223"/>
      <c r="L11" s="223"/>
    </row>
    <row r="12" spans="1:12" ht="30">
      <c r="A12" s="6">
        <v>8</v>
      </c>
      <c r="B12" s="25" t="s">
        <v>1208</v>
      </c>
      <c r="C12" s="6" t="s">
        <v>13</v>
      </c>
      <c r="D12" s="6"/>
      <c r="E12" s="6">
        <v>3</v>
      </c>
      <c r="F12" s="7"/>
      <c r="G12" s="7"/>
      <c r="H12" s="6"/>
      <c r="I12" s="6"/>
      <c r="J12" s="7"/>
      <c r="K12" s="223"/>
      <c r="L12" s="223"/>
    </row>
    <row r="13" spans="1:12">
      <c r="A13" s="6">
        <v>9</v>
      </c>
      <c r="B13" s="25" t="s">
        <v>31</v>
      </c>
      <c r="C13" s="6" t="s">
        <v>13</v>
      </c>
      <c r="D13" s="6"/>
      <c r="E13" s="6">
        <v>10</v>
      </c>
      <c r="F13" s="7"/>
      <c r="G13" s="7"/>
      <c r="H13" s="6"/>
      <c r="I13" s="6"/>
      <c r="J13" s="7"/>
      <c r="K13" s="223"/>
      <c r="L13" s="223"/>
    </row>
    <row r="14" spans="1:12">
      <c r="A14" s="6">
        <v>10</v>
      </c>
      <c r="B14" s="25" t="s">
        <v>36</v>
      </c>
      <c r="C14" s="6" t="s">
        <v>13</v>
      </c>
      <c r="D14" s="6"/>
      <c r="E14" s="6">
        <v>2</v>
      </c>
      <c r="F14" s="7"/>
      <c r="G14" s="7"/>
      <c r="H14" s="6"/>
      <c r="I14" s="6"/>
      <c r="J14" s="7"/>
      <c r="K14" s="223"/>
      <c r="L14" s="223"/>
    </row>
    <row r="15" spans="1:12">
      <c r="A15" s="6">
        <v>11</v>
      </c>
      <c r="B15" s="25" t="s">
        <v>41</v>
      </c>
      <c r="C15" s="6" t="s">
        <v>13</v>
      </c>
      <c r="D15" s="6"/>
      <c r="E15" s="6">
        <v>2</v>
      </c>
      <c r="F15" s="7"/>
      <c r="G15" s="7"/>
      <c r="H15" s="6"/>
      <c r="I15" s="6"/>
      <c r="J15" s="7"/>
      <c r="K15" s="223"/>
      <c r="L15" s="223"/>
    </row>
    <row r="16" spans="1:12" ht="45">
      <c r="A16" s="6">
        <v>12</v>
      </c>
      <c r="B16" s="25" t="s">
        <v>43</v>
      </c>
      <c r="C16" s="6" t="s">
        <v>13</v>
      </c>
      <c r="D16" s="6"/>
      <c r="E16" s="6">
        <v>30</v>
      </c>
      <c r="F16" s="7"/>
      <c r="G16" s="7"/>
      <c r="H16" s="6"/>
      <c r="I16" s="6"/>
      <c r="J16" s="7"/>
      <c r="K16" s="223"/>
      <c r="L16" s="223"/>
    </row>
    <row r="17" spans="1:12">
      <c r="A17" s="6">
        <v>13</v>
      </c>
      <c r="B17" s="25" t="s">
        <v>46</v>
      </c>
      <c r="C17" s="6" t="s">
        <v>13</v>
      </c>
      <c r="D17" s="6"/>
      <c r="E17" s="6">
        <v>60</v>
      </c>
      <c r="F17" s="7"/>
      <c r="G17" s="7"/>
      <c r="H17" s="6"/>
      <c r="I17" s="6"/>
      <c r="J17" s="7"/>
      <c r="K17" s="223"/>
      <c r="L17" s="223"/>
    </row>
    <row r="18" spans="1:12">
      <c r="A18" s="6">
        <v>14</v>
      </c>
      <c r="B18" s="25" t="s">
        <v>47</v>
      </c>
      <c r="C18" s="6" t="s">
        <v>13</v>
      </c>
      <c r="D18" s="6"/>
      <c r="E18" s="6">
        <v>15</v>
      </c>
      <c r="F18" s="7"/>
      <c r="G18" s="7"/>
      <c r="H18" s="6"/>
      <c r="I18" s="6"/>
      <c r="J18" s="7"/>
      <c r="K18" s="223"/>
      <c r="L18" s="223"/>
    </row>
    <row r="19" spans="1:12">
      <c r="A19" s="6">
        <v>15</v>
      </c>
      <c r="B19" s="25" t="s">
        <v>48</v>
      </c>
      <c r="C19" s="6" t="s">
        <v>13</v>
      </c>
      <c r="D19" s="6"/>
      <c r="E19" s="6">
        <v>5</v>
      </c>
      <c r="F19" s="7"/>
      <c r="G19" s="7"/>
      <c r="H19" s="6"/>
      <c r="I19" s="6"/>
      <c r="J19" s="7"/>
      <c r="K19" s="223"/>
      <c r="L19" s="223"/>
    </row>
    <row r="20" spans="1:12">
      <c r="A20" s="6">
        <v>16</v>
      </c>
      <c r="B20" s="25" t="s">
        <v>50</v>
      </c>
      <c r="C20" s="6" t="s">
        <v>13</v>
      </c>
      <c r="D20" s="6"/>
      <c r="E20" s="6">
        <v>25</v>
      </c>
      <c r="F20" s="7"/>
      <c r="G20" s="7"/>
      <c r="H20" s="6"/>
      <c r="I20" s="6"/>
      <c r="J20" s="7"/>
      <c r="K20" s="223"/>
      <c r="L20" s="223"/>
    </row>
    <row r="21" spans="1:12">
      <c r="A21" s="6">
        <v>17</v>
      </c>
      <c r="B21" s="25" t="s">
        <v>53</v>
      </c>
      <c r="C21" s="6" t="s">
        <v>13</v>
      </c>
      <c r="D21" s="6"/>
      <c r="E21" s="6">
        <v>5</v>
      </c>
      <c r="F21" s="7"/>
      <c r="G21" s="7"/>
      <c r="H21" s="6"/>
      <c r="I21" s="6"/>
      <c r="J21" s="7"/>
      <c r="K21" s="223"/>
      <c r="L21" s="223"/>
    </row>
    <row r="22" spans="1:12">
      <c r="A22" s="6">
        <v>18</v>
      </c>
      <c r="B22" s="25" t="s">
        <v>64</v>
      </c>
      <c r="C22" s="6" t="s">
        <v>13</v>
      </c>
      <c r="D22" s="6"/>
      <c r="E22" s="6">
        <v>15</v>
      </c>
      <c r="F22" s="7"/>
      <c r="G22" s="7"/>
      <c r="H22" s="6"/>
      <c r="I22" s="6"/>
      <c r="J22" s="7"/>
      <c r="K22" s="223"/>
      <c r="L22" s="223"/>
    </row>
    <row r="23" spans="1:12" ht="30">
      <c r="A23" s="6">
        <v>19</v>
      </c>
      <c r="B23" s="25" t="s">
        <v>633</v>
      </c>
      <c r="C23" s="6" t="s">
        <v>18</v>
      </c>
      <c r="D23" s="6"/>
      <c r="E23" s="6">
        <v>5</v>
      </c>
      <c r="F23" s="7"/>
      <c r="G23" s="7"/>
      <c r="H23" s="6"/>
      <c r="I23" s="6"/>
      <c r="J23" s="7"/>
      <c r="K23" s="223"/>
      <c r="L23" s="223"/>
    </row>
    <row r="24" spans="1:12" ht="30">
      <c r="A24" s="6">
        <v>20</v>
      </c>
      <c r="B24" s="25" t="s">
        <v>634</v>
      </c>
      <c r="C24" s="6" t="s">
        <v>18</v>
      </c>
      <c r="D24" s="6"/>
      <c r="E24" s="6">
        <v>20</v>
      </c>
      <c r="F24" s="7"/>
      <c r="G24" s="7"/>
      <c r="H24" s="6"/>
      <c r="I24" s="6"/>
      <c r="J24" s="7"/>
      <c r="K24" s="223"/>
      <c r="L24" s="223"/>
    </row>
    <row r="25" spans="1:12">
      <c r="A25" s="6">
        <v>21</v>
      </c>
      <c r="B25" s="25" t="s">
        <v>73</v>
      </c>
      <c r="C25" s="6" t="s">
        <v>13</v>
      </c>
      <c r="D25" s="6"/>
      <c r="E25" s="6">
        <v>10</v>
      </c>
      <c r="F25" s="7"/>
      <c r="G25" s="7"/>
      <c r="H25" s="6"/>
      <c r="I25" s="6"/>
      <c r="J25" s="7"/>
      <c r="K25" s="223"/>
      <c r="L25" s="223"/>
    </row>
    <row r="26" spans="1:12">
      <c r="A26" s="6">
        <v>22</v>
      </c>
      <c r="B26" s="25" t="s">
        <v>74</v>
      </c>
      <c r="C26" s="6" t="s">
        <v>13</v>
      </c>
      <c r="D26" s="6"/>
      <c r="E26" s="6">
        <v>25</v>
      </c>
      <c r="F26" s="7"/>
      <c r="G26" s="7"/>
      <c r="H26" s="6"/>
      <c r="I26" s="6"/>
      <c r="J26" s="7"/>
      <c r="K26" s="223"/>
      <c r="L26" s="223"/>
    </row>
    <row r="27" spans="1:12">
      <c r="A27" s="6">
        <v>23</v>
      </c>
      <c r="B27" s="25" t="s">
        <v>77</v>
      </c>
      <c r="C27" s="6" t="s">
        <v>13</v>
      </c>
      <c r="D27" s="6"/>
      <c r="E27" s="6">
        <v>25</v>
      </c>
      <c r="F27" s="7"/>
      <c r="G27" s="7"/>
      <c r="H27" s="6"/>
      <c r="I27" s="6"/>
      <c r="J27" s="7"/>
      <c r="K27" s="223"/>
      <c r="L27" s="223"/>
    </row>
    <row r="28" spans="1:12">
      <c r="A28" s="6">
        <v>24</v>
      </c>
      <c r="B28" s="25" t="s">
        <v>78</v>
      </c>
      <c r="C28" s="6" t="s">
        <v>13</v>
      </c>
      <c r="D28" s="6"/>
      <c r="E28" s="6">
        <v>4</v>
      </c>
      <c r="F28" s="7"/>
      <c r="G28" s="7"/>
      <c r="H28" s="6"/>
      <c r="I28" s="6"/>
      <c r="J28" s="7"/>
      <c r="K28" s="223"/>
      <c r="L28" s="223"/>
    </row>
    <row r="29" spans="1:12">
      <c r="A29" s="6">
        <v>25</v>
      </c>
      <c r="B29" s="25" t="s">
        <v>79</v>
      </c>
      <c r="C29" s="6" t="s">
        <v>13</v>
      </c>
      <c r="D29" s="6"/>
      <c r="E29" s="6">
        <v>3</v>
      </c>
      <c r="F29" s="7"/>
      <c r="G29" s="7"/>
      <c r="H29" s="6"/>
      <c r="I29" s="6"/>
      <c r="J29" s="7"/>
      <c r="K29" s="223"/>
      <c r="L29" s="223"/>
    </row>
    <row r="30" spans="1:12">
      <c r="A30" s="6">
        <v>26</v>
      </c>
      <c r="B30" s="25" t="s">
        <v>80</v>
      </c>
      <c r="C30" s="6" t="s">
        <v>13</v>
      </c>
      <c r="D30" s="6"/>
      <c r="E30" s="6">
        <v>40</v>
      </c>
      <c r="F30" s="7"/>
      <c r="G30" s="7"/>
      <c r="H30" s="6"/>
      <c r="I30" s="6"/>
      <c r="J30" s="7"/>
      <c r="K30" s="223"/>
      <c r="L30" s="223"/>
    </row>
    <row r="31" spans="1:12">
      <c r="A31" s="6">
        <v>27</v>
      </c>
      <c r="B31" s="25" t="s">
        <v>1219</v>
      </c>
      <c r="C31" s="6" t="s">
        <v>13</v>
      </c>
      <c r="D31" s="6"/>
      <c r="E31" s="6">
        <v>6</v>
      </c>
      <c r="F31" s="7"/>
      <c r="G31" s="7"/>
      <c r="H31" s="6"/>
      <c r="I31" s="6"/>
      <c r="J31" s="7"/>
      <c r="K31" s="223"/>
      <c r="L31" s="223"/>
    </row>
    <row r="32" spans="1:12">
      <c r="A32" s="6">
        <v>28</v>
      </c>
      <c r="B32" s="25" t="s">
        <v>94</v>
      </c>
      <c r="C32" s="6" t="s">
        <v>13</v>
      </c>
      <c r="D32" s="6"/>
      <c r="E32" s="6">
        <v>20</v>
      </c>
      <c r="F32" s="7"/>
      <c r="G32" s="7"/>
      <c r="H32" s="6"/>
      <c r="I32" s="6"/>
      <c r="J32" s="7"/>
      <c r="K32" s="223"/>
      <c r="L32" s="223"/>
    </row>
    <row r="33" spans="1:12">
      <c r="A33" s="6">
        <v>29</v>
      </c>
      <c r="B33" s="25" t="s">
        <v>638</v>
      </c>
      <c r="C33" s="6" t="s">
        <v>13</v>
      </c>
      <c r="D33" s="6"/>
      <c r="E33" s="6">
        <v>5</v>
      </c>
      <c r="F33" s="7"/>
      <c r="G33" s="7"/>
      <c r="H33" s="6"/>
      <c r="I33" s="6"/>
      <c r="J33" s="7"/>
      <c r="K33" s="223"/>
      <c r="L33" s="223"/>
    </row>
    <row r="34" spans="1:12">
      <c r="A34" s="6">
        <v>30</v>
      </c>
      <c r="B34" s="25" t="s">
        <v>97</v>
      </c>
      <c r="C34" s="6" t="s">
        <v>13</v>
      </c>
      <c r="D34" s="6"/>
      <c r="E34" s="6">
        <v>10</v>
      </c>
      <c r="F34" s="7"/>
      <c r="G34" s="7"/>
      <c r="H34" s="6"/>
      <c r="I34" s="6"/>
      <c r="J34" s="7"/>
      <c r="K34" s="223"/>
      <c r="L34" s="223"/>
    </row>
    <row r="35" spans="1:12">
      <c r="A35" s="6">
        <v>31</v>
      </c>
      <c r="B35" s="25" t="s">
        <v>1222</v>
      </c>
      <c r="C35" s="6" t="s">
        <v>13</v>
      </c>
      <c r="D35" s="6"/>
      <c r="E35" s="6">
        <v>5</v>
      </c>
      <c r="F35" s="7"/>
      <c r="G35" s="7"/>
      <c r="H35" s="6"/>
      <c r="I35" s="6"/>
      <c r="J35" s="7"/>
      <c r="K35" s="223"/>
      <c r="L35" s="223"/>
    </row>
    <row r="36" spans="1:12" ht="30">
      <c r="A36" s="6">
        <v>32</v>
      </c>
      <c r="B36" s="25" t="s">
        <v>119</v>
      </c>
      <c r="C36" s="6" t="s">
        <v>13</v>
      </c>
      <c r="D36" s="6"/>
      <c r="E36" s="6">
        <v>20</v>
      </c>
      <c r="F36" s="7"/>
      <c r="G36" s="7"/>
      <c r="H36" s="6"/>
      <c r="I36" s="6"/>
      <c r="J36" s="7"/>
      <c r="K36" s="223"/>
      <c r="L36" s="223"/>
    </row>
    <row r="37" spans="1:12" ht="30">
      <c r="A37" s="6">
        <v>33</v>
      </c>
      <c r="B37" s="25" t="s">
        <v>1223</v>
      </c>
      <c r="C37" s="6" t="s">
        <v>13</v>
      </c>
      <c r="D37" s="6"/>
      <c r="E37" s="6">
        <v>10</v>
      </c>
      <c r="F37" s="7"/>
      <c r="G37" s="7"/>
      <c r="H37" s="6"/>
      <c r="I37" s="6"/>
      <c r="J37" s="7"/>
      <c r="K37" s="223"/>
      <c r="L37" s="223"/>
    </row>
    <row r="38" spans="1:12" ht="30">
      <c r="A38" s="6">
        <v>34</v>
      </c>
      <c r="B38" s="25" t="s">
        <v>123</v>
      </c>
      <c r="C38" s="6" t="s">
        <v>13</v>
      </c>
      <c r="D38" s="6"/>
      <c r="E38" s="6">
        <v>10</v>
      </c>
      <c r="F38" s="7"/>
      <c r="G38" s="7"/>
      <c r="H38" s="6"/>
      <c r="I38" s="6"/>
      <c r="J38" s="7"/>
      <c r="K38" s="223"/>
      <c r="L38" s="223"/>
    </row>
    <row r="39" spans="1:12">
      <c r="A39" s="6">
        <v>35</v>
      </c>
      <c r="B39" s="25" t="s">
        <v>126</v>
      </c>
      <c r="C39" s="6" t="s">
        <v>13</v>
      </c>
      <c r="D39" s="6"/>
      <c r="E39" s="6">
        <v>10</v>
      </c>
      <c r="F39" s="7"/>
      <c r="G39" s="7"/>
      <c r="H39" s="6"/>
      <c r="I39" s="6"/>
      <c r="J39" s="7"/>
      <c r="K39" s="223"/>
      <c r="L39" s="223"/>
    </row>
    <row r="40" spans="1:12">
      <c r="A40" s="6">
        <v>36</v>
      </c>
      <c r="B40" s="25" t="s">
        <v>137</v>
      </c>
      <c r="C40" s="6" t="s">
        <v>13</v>
      </c>
      <c r="D40" s="6"/>
      <c r="E40" s="6">
        <v>2</v>
      </c>
      <c r="F40" s="7"/>
      <c r="G40" s="7"/>
      <c r="H40" s="6"/>
      <c r="I40" s="6"/>
      <c r="J40" s="7"/>
      <c r="K40" s="223"/>
      <c r="L40" s="223"/>
    </row>
    <row r="41" spans="1:12">
      <c r="A41" s="6">
        <v>37</v>
      </c>
      <c r="B41" s="25" t="s">
        <v>138</v>
      </c>
      <c r="C41" s="6" t="s">
        <v>13</v>
      </c>
      <c r="D41" s="6"/>
      <c r="E41" s="6">
        <v>2</v>
      </c>
      <c r="F41" s="7"/>
      <c r="G41" s="7"/>
      <c r="H41" s="6"/>
      <c r="I41" s="6"/>
      <c r="J41" s="7"/>
      <c r="K41" s="223"/>
      <c r="L41" s="223"/>
    </row>
    <row r="42" spans="1:12">
      <c r="A42" s="6">
        <v>38</v>
      </c>
      <c r="B42" s="25" t="s">
        <v>141</v>
      </c>
      <c r="C42" s="6" t="s">
        <v>13</v>
      </c>
      <c r="D42" s="6"/>
      <c r="E42" s="6">
        <v>2</v>
      </c>
      <c r="F42" s="7"/>
      <c r="G42" s="7"/>
      <c r="H42" s="6"/>
      <c r="I42" s="6"/>
      <c r="J42" s="7"/>
      <c r="K42" s="223"/>
      <c r="L42" s="223"/>
    </row>
    <row r="43" spans="1:12">
      <c r="A43" s="6">
        <v>39</v>
      </c>
      <c r="B43" s="25" t="s">
        <v>143</v>
      </c>
      <c r="C43" s="6" t="s">
        <v>13</v>
      </c>
      <c r="D43" s="6"/>
      <c r="E43" s="6">
        <v>2</v>
      </c>
      <c r="F43" s="7"/>
      <c r="G43" s="7"/>
      <c r="H43" s="6"/>
      <c r="I43" s="6"/>
      <c r="J43" s="7"/>
      <c r="K43" s="223"/>
      <c r="L43" s="223"/>
    </row>
    <row r="44" spans="1:12">
      <c r="A44" s="6">
        <v>40</v>
      </c>
      <c r="B44" s="25" t="s">
        <v>144</v>
      </c>
      <c r="C44" s="6" t="s">
        <v>13</v>
      </c>
      <c r="D44" s="6"/>
      <c r="E44" s="6">
        <v>25</v>
      </c>
      <c r="F44" s="7"/>
      <c r="G44" s="7"/>
      <c r="H44" s="6"/>
      <c r="I44" s="6"/>
      <c r="J44" s="7"/>
      <c r="K44" s="223"/>
      <c r="L44" s="223"/>
    </row>
    <row r="45" spans="1:12">
      <c r="A45" s="6">
        <v>41</v>
      </c>
      <c r="B45" s="25" t="s">
        <v>146</v>
      </c>
      <c r="C45" s="6" t="s">
        <v>13</v>
      </c>
      <c r="D45" s="6"/>
      <c r="E45" s="6">
        <v>2</v>
      </c>
      <c r="F45" s="7"/>
      <c r="G45" s="7"/>
      <c r="H45" s="6"/>
      <c r="I45" s="6"/>
      <c r="J45" s="7"/>
      <c r="K45" s="223"/>
      <c r="L45" s="223"/>
    </row>
    <row r="46" spans="1:12">
      <c r="A46" s="6">
        <v>42</v>
      </c>
      <c r="B46" s="25" t="s">
        <v>147</v>
      </c>
      <c r="C46" s="6" t="s">
        <v>13</v>
      </c>
      <c r="D46" s="6"/>
      <c r="E46" s="6">
        <v>10</v>
      </c>
      <c r="F46" s="7"/>
      <c r="G46" s="7"/>
      <c r="H46" s="6"/>
      <c r="I46" s="6"/>
      <c r="J46" s="7"/>
      <c r="K46" s="223"/>
      <c r="L46" s="223"/>
    </row>
    <row r="47" spans="1:12">
      <c r="A47" s="6">
        <v>43</v>
      </c>
      <c r="B47" s="25" t="s">
        <v>148</v>
      </c>
      <c r="C47" s="6" t="s">
        <v>13</v>
      </c>
      <c r="D47" s="6"/>
      <c r="E47" s="6">
        <v>30</v>
      </c>
      <c r="F47" s="7"/>
      <c r="G47" s="7"/>
      <c r="H47" s="6"/>
      <c r="I47" s="6"/>
      <c r="J47" s="7"/>
      <c r="K47" s="223"/>
      <c r="L47" s="223"/>
    </row>
    <row r="48" spans="1:12">
      <c r="A48" s="6">
        <v>44</v>
      </c>
      <c r="B48" s="25" t="s">
        <v>149</v>
      </c>
      <c r="C48" s="6" t="s">
        <v>13</v>
      </c>
      <c r="D48" s="6"/>
      <c r="E48" s="6">
        <v>10</v>
      </c>
      <c r="F48" s="7"/>
      <c r="G48" s="7"/>
      <c r="H48" s="6"/>
      <c r="I48" s="6"/>
      <c r="J48" s="7"/>
      <c r="K48" s="223"/>
      <c r="L48" s="223"/>
    </row>
    <row r="49" spans="1:12">
      <c r="A49" s="6">
        <v>45</v>
      </c>
      <c r="B49" s="25" t="s">
        <v>150</v>
      </c>
      <c r="C49" s="6" t="s">
        <v>13</v>
      </c>
      <c r="D49" s="6"/>
      <c r="E49" s="6">
        <v>1</v>
      </c>
      <c r="F49" s="7"/>
      <c r="G49" s="7"/>
      <c r="H49" s="6"/>
      <c r="I49" s="6"/>
      <c r="J49" s="7"/>
      <c r="K49" s="223"/>
      <c r="L49" s="223"/>
    </row>
    <row r="50" spans="1:12" ht="30">
      <c r="A50" s="6">
        <v>46</v>
      </c>
      <c r="B50" s="25" t="s">
        <v>154</v>
      </c>
      <c r="C50" s="6" t="s">
        <v>13</v>
      </c>
      <c r="D50" s="6"/>
      <c r="E50" s="6">
        <v>2</v>
      </c>
      <c r="F50" s="7"/>
      <c r="G50" s="7"/>
      <c r="H50" s="6"/>
      <c r="I50" s="6"/>
      <c r="J50" s="7"/>
      <c r="K50" s="223"/>
      <c r="L50" s="223"/>
    </row>
    <row r="51" spans="1:12" ht="30">
      <c r="A51" s="6">
        <v>47</v>
      </c>
      <c r="B51" s="25" t="s">
        <v>155</v>
      </c>
      <c r="C51" s="6" t="s">
        <v>13</v>
      </c>
      <c r="D51" s="6"/>
      <c r="E51" s="6">
        <v>2</v>
      </c>
      <c r="F51" s="7"/>
      <c r="G51" s="7"/>
      <c r="H51" s="6"/>
      <c r="I51" s="6"/>
      <c r="J51" s="7"/>
      <c r="K51" s="223"/>
      <c r="L51" s="223"/>
    </row>
    <row r="52" spans="1:12" ht="30">
      <c r="A52" s="6">
        <v>48</v>
      </c>
      <c r="B52" s="25" t="s">
        <v>156</v>
      </c>
      <c r="C52" s="6" t="s">
        <v>13</v>
      </c>
      <c r="D52" s="6"/>
      <c r="E52" s="6">
        <v>5</v>
      </c>
      <c r="F52" s="7"/>
      <c r="G52" s="7"/>
      <c r="H52" s="6"/>
      <c r="I52" s="6"/>
      <c r="J52" s="7"/>
      <c r="K52" s="223"/>
      <c r="L52" s="223"/>
    </row>
    <row r="53" spans="1:12">
      <c r="A53" s="6">
        <v>49</v>
      </c>
      <c r="B53" s="25" t="s">
        <v>159</v>
      </c>
      <c r="C53" s="6" t="s">
        <v>13</v>
      </c>
      <c r="D53" s="6"/>
      <c r="E53" s="6">
        <v>3</v>
      </c>
      <c r="F53" s="7"/>
      <c r="G53" s="7"/>
      <c r="H53" s="6"/>
      <c r="I53" s="6"/>
      <c r="J53" s="7"/>
      <c r="K53" s="223"/>
      <c r="L53" s="223"/>
    </row>
    <row r="54" spans="1:12">
      <c r="A54" s="6">
        <v>50</v>
      </c>
      <c r="B54" s="25" t="s">
        <v>162</v>
      </c>
      <c r="C54" s="6" t="s">
        <v>13</v>
      </c>
      <c r="D54" s="6"/>
      <c r="E54" s="6">
        <v>10</v>
      </c>
      <c r="F54" s="7"/>
      <c r="G54" s="7"/>
      <c r="H54" s="6"/>
      <c r="I54" s="6"/>
      <c r="J54" s="7"/>
      <c r="K54" s="223"/>
      <c r="L54" s="223"/>
    </row>
    <row r="55" spans="1:12">
      <c r="A55" s="6">
        <v>51</v>
      </c>
      <c r="B55" s="25" t="s">
        <v>171</v>
      </c>
      <c r="C55" s="6" t="s">
        <v>13</v>
      </c>
      <c r="D55" s="6"/>
      <c r="E55" s="6">
        <v>3</v>
      </c>
      <c r="F55" s="7"/>
      <c r="G55" s="7"/>
      <c r="H55" s="6"/>
      <c r="I55" s="6"/>
      <c r="J55" s="7"/>
      <c r="K55" s="223"/>
      <c r="L55" s="223"/>
    </row>
    <row r="56" spans="1:12">
      <c r="A56" s="6">
        <v>52</v>
      </c>
      <c r="B56" s="25" t="s">
        <v>173</v>
      </c>
      <c r="C56" s="6" t="s">
        <v>13</v>
      </c>
      <c r="D56" s="6"/>
      <c r="E56" s="6">
        <v>55</v>
      </c>
      <c r="F56" s="7"/>
      <c r="G56" s="7"/>
      <c r="H56" s="6"/>
      <c r="I56" s="6"/>
      <c r="J56" s="7"/>
      <c r="K56" s="223"/>
      <c r="L56" s="223"/>
    </row>
    <row r="57" spans="1:12">
      <c r="A57" s="6">
        <v>53</v>
      </c>
      <c r="B57" s="25" t="s">
        <v>174</v>
      </c>
      <c r="C57" s="6" t="s">
        <v>13</v>
      </c>
      <c r="D57" s="6"/>
      <c r="E57" s="6">
        <v>3</v>
      </c>
      <c r="F57" s="7"/>
      <c r="G57" s="7"/>
      <c r="H57" s="6"/>
      <c r="I57" s="6"/>
      <c r="J57" s="7"/>
      <c r="K57" s="223"/>
      <c r="L57" s="223"/>
    </row>
    <row r="58" spans="1:12">
      <c r="A58" s="6">
        <v>54</v>
      </c>
      <c r="B58" s="25" t="s">
        <v>176</v>
      </c>
      <c r="C58" s="6" t="s">
        <v>13</v>
      </c>
      <c r="D58" s="6"/>
      <c r="E58" s="6">
        <v>3</v>
      </c>
      <c r="F58" s="7"/>
      <c r="G58" s="7"/>
      <c r="H58" s="6"/>
      <c r="I58" s="6"/>
      <c r="J58" s="7"/>
      <c r="K58" s="223"/>
      <c r="L58" s="223"/>
    </row>
    <row r="59" spans="1:12">
      <c r="A59" s="6">
        <v>55</v>
      </c>
      <c r="B59" s="25" t="s">
        <v>658</v>
      </c>
      <c r="C59" s="6" t="s">
        <v>13</v>
      </c>
      <c r="D59" s="6"/>
      <c r="E59" s="6">
        <v>3</v>
      </c>
      <c r="F59" s="7"/>
      <c r="G59" s="7"/>
      <c r="H59" s="6"/>
      <c r="I59" s="6"/>
      <c r="J59" s="7"/>
      <c r="K59" s="223"/>
      <c r="L59" s="223"/>
    </row>
    <row r="60" spans="1:12" ht="30">
      <c r="A60" s="6">
        <v>56</v>
      </c>
      <c r="B60" s="25" t="s">
        <v>183</v>
      </c>
      <c r="C60" s="6" t="s">
        <v>13</v>
      </c>
      <c r="D60" s="6"/>
      <c r="E60" s="6">
        <v>3</v>
      </c>
      <c r="F60" s="7"/>
      <c r="G60" s="7"/>
      <c r="H60" s="6"/>
      <c r="I60" s="6"/>
      <c r="J60" s="7"/>
      <c r="K60" s="223"/>
      <c r="L60" s="223"/>
    </row>
    <row r="61" spans="1:12">
      <c r="A61" s="6">
        <v>57</v>
      </c>
      <c r="B61" s="25" t="s">
        <v>1125</v>
      </c>
      <c r="C61" s="6" t="s">
        <v>13</v>
      </c>
      <c r="D61" s="6"/>
      <c r="E61" s="6">
        <v>12</v>
      </c>
      <c r="F61" s="7"/>
      <c r="G61" s="7"/>
      <c r="H61" s="6"/>
      <c r="I61" s="6"/>
      <c r="J61" s="7"/>
      <c r="K61" s="223"/>
      <c r="L61" s="223"/>
    </row>
    <row r="62" spans="1:12">
      <c r="A62" s="6">
        <v>58</v>
      </c>
      <c r="B62" s="25" t="s">
        <v>189</v>
      </c>
      <c r="C62" s="6" t="s">
        <v>13</v>
      </c>
      <c r="D62" s="6"/>
      <c r="E62" s="6">
        <v>5</v>
      </c>
      <c r="F62" s="7"/>
      <c r="G62" s="7"/>
      <c r="H62" s="6"/>
      <c r="I62" s="6"/>
      <c r="J62" s="7"/>
      <c r="K62" s="223"/>
      <c r="L62" s="223"/>
    </row>
    <row r="63" spans="1:12">
      <c r="A63" s="6">
        <v>59</v>
      </c>
      <c r="B63" s="25" t="s">
        <v>190</v>
      </c>
      <c r="C63" s="6" t="s">
        <v>13</v>
      </c>
      <c r="D63" s="6"/>
      <c r="E63" s="6">
        <v>30</v>
      </c>
      <c r="F63" s="7"/>
      <c r="G63" s="7"/>
      <c r="H63" s="6"/>
      <c r="I63" s="6"/>
      <c r="J63" s="7"/>
      <c r="K63" s="223"/>
      <c r="L63" s="223"/>
    </row>
    <row r="64" spans="1:12">
      <c r="A64" s="6">
        <v>60</v>
      </c>
      <c r="B64" s="25" t="s">
        <v>191</v>
      </c>
      <c r="C64" s="6" t="s">
        <v>13</v>
      </c>
      <c r="D64" s="6"/>
      <c r="E64" s="6">
        <v>2</v>
      </c>
      <c r="F64" s="7"/>
      <c r="G64" s="7"/>
      <c r="H64" s="6"/>
      <c r="I64" s="6"/>
      <c r="J64" s="7"/>
      <c r="K64" s="223"/>
      <c r="L64" s="223"/>
    </row>
    <row r="65" spans="1:12">
      <c r="A65" s="6">
        <v>61</v>
      </c>
      <c r="B65" s="25" t="s">
        <v>192</v>
      </c>
      <c r="C65" s="6" t="s">
        <v>13</v>
      </c>
      <c r="D65" s="6"/>
      <c r="E65" s="6">
        <v>15</v>
      </c>
      <c r="F65" s="7"/>
      <c r="G65" s="7"/>
      <c r="H65" s="6"/>
      <c r="I65" s="6"/>
      <c r="J65" s="7"/>
      <c r="K65" s="223"/>
      <c r="L65" s="223"/>
    </row>
    <row r="66" spans="1:12">
      <c r="A66" s="6">
        <v>62</v>
      </c>
      <c r="B66" s="25" t="s">
        <v>659</v>
      </c>
      <c r="C66" s="6" t="s">
        <v>13</v>
      </c>
      <c r="D66" s="6"/>
      <c r="E66" s="6">
        <v>15</v>
      </c>
      <c r="F66" s="7"/>
      <c r="G66" s="7"/>
      <c r="H66" s="6"/>
      <c r="I66" s="6"/>
      <c r="J66" s="7"/>
      <c r="K66" s="223"/>
      <c r="L66" s="223"/>
    </row>
    <row r="67" spans="1:12">
      <c r="A67" s="6">
        <v>63</v>
      </c>
      <c r="B67" s="25" t="s">
        <v>195</v>
      </c>
      <c r="C67" s="6" t="s">
        <v>13</v>
      </c>
      <c r="D67" s="6"/>
      <c r="E67" s="6">
        <v>50</v>
      </c>
      <c r="F67" s="7"/>
      <c r="G67" s="7"/>
      <c r="H67" s="6"/>
      <c r="I67" s="6"/>
      <c r="J67" s="7"/>
      <c r="K67" s="223"/>
      <c r="L67" s="223"/>
    </row>
    <row r="68" spans="1:12">
      <c r="A68" s="6">
        <v>64</v>
      </c>
      <c r="B68" s="25" t="s">
        <v>196</v>
      </c>
      <c r="C68" s="6" t="s">
        <v>13</v>
      </c>
      <c r="D68" s="6"/>
      <c r="E68" s="6">
        <v>30</v>
      </c>
      <c r="F68" s="7"/>
      <c r="G68" s="7"/>
      <c r="H68" s="6"/>
      <c r="I68" s="6"/>
      <c r="J68" s="7"/>
      <c r="K68" s="223"/>
      <c r="L68" s="223"/>
    </row>
    <row r="69" spans="1:12">
      <c r="A69" s="6">
        <v>65</v>
      </c>
      <c r="B69" s="25" t="s">
        <v>202</v>
      </c>
      <c r="C69" s="6" t="s">
        <v>13</v>
      </c>
      <c r="D69" s="6"/>
      <c r="E69" s="6">
        <v>5</v>
      </c>
      <c r="F69" s="7"/>
      <c r="G69" s="7"/>
      <c r="H69" s="6"/>
      <c r="I69" s="6"/>
      <c r="J69" s="7"/>
      <c r="K69" s="223"/>
      <c r="L69" s="223"/>
    </row>
    <row r="70" spans="1:12">
      <c r="A70" s="6">
        <v>66</v>
      </c>
      <c r="B70" s="25" t="s">
        <v>203</v>
      </c>
      <c r="C70" s="6" t="s">
        <v>13</v>
      </c>
      <c r="D70" s="6"/>
      <c r="E70" s="6">
        <v>2</v>
      </c>
      <c r="F70" s="7"/>
      <c r="G70" s="7"/>
      <c r="H70" s="6"/>
      <c r="I70" s="6"/>
      <c r="J70" s="7"/>
      <c r="K70" s="223"/>
      <c r="L70" s="223"/>
    </row>
    <row r="71" spans="1:12">
      <c r="A71" s="6">
        <v>67</v>
      </c>
      <c r="B71" s="25" t="s">
        <v>1166</v>
      </c>
      <c r="C71" s="6" t="s">
        <v>13</v>
      </c>
      <c r="D71" s="6"/>
      <c r="E71" s="6">
        <v>2</v>
      </c>
      <c r="F71" s="7"/>
      <c r="G71" s="7"/>
      <c r="H71" s="6"/>
      <c r="I71" s="6"/>
      <c r="J71" s="7"/>
      <c r="K71" s="223"/>
      <c r="L71" s="223"/>
    </row>
    <row r="72" spans="1:12">
      <c r="A72" s="6">
        <v>68</v>
      </c>
      <c r="B72" s="25" t="s">
        <v>217</v>
      </c>
      <c r="C72" s="6" t="s">
        <v>13</v>
      </c>
      <c r="D72" s="6"/>
      <c r="E72" s="6">
        <v>70</v>
      </c>
      <c r="F72" s="7"/>
      <c r="G72" s="7"/>
      <c r="H72" s="6"/>
      <c r="I72" s="6"/>
      <c r="J72" s="7"/>
      <c r="K72" s="223"/>
      <c r="L72" s="223"/>
    </row>
    <row r="73" spans="1:12" ht="30">
      <c r="A73" s="6">
        <v>69</v>
      </c>
      <c r="B73" s="25" t="s">
        <v>218</v>
      </c>
      <c r="C73" s="6" t="s">
        <v>13</v>
      </c>
      <c r="D73" s="6"/>
      <c r="E73" s="6">
        <v>30</v>
      </c>
      <c r="F73" s="7"/>
      <c r="G73" s="7"/>
      <c r="H73" s="6"/>
      <c r="I73" s="6"/>
      <c r="J73" s="7"/>
      <c r="K73" s="223"/>
      <c r="L73" s="223"/>
    </row>
    <row r="74" spans="1:12">
      <c r="A74" s="6">
        <v>70</v>
      </c>
      <c r="B74" s="25" t="s">
        <v>236</v>
      </c>
      <c r="C74" s="6" t="s">
        <v>13</v>
      </c>
      <c r="D74" s="6"/>
      <c r="E74" s="6">
        <v>20</v>
      </c>
      <c r="F74" s="7"/>
      <c r="G74" s="7"/>
      <c r="H74" s="6"/>
      <c r="I74" s="6"/>
      <c r="J74" s="7"/>
      <c r="K74" s="223"/>
      <c r="L74" s="223"/>
    </row>
    <row r="75" spans="1:12">
      <c r="A75" s="6">
        <v>71</v>
      </c>
      <c r="B75" s="25" t="s">
        <v>237</v>
      </c>
      <c r="C75" s="6" t="s">
        <v>13</v>
      </c>
      <c r="D75" s="6"/>
      <c r="E75" s="6">
        <v>30</v>
      </c>
      <c r="F75" s="7"/>
      <c r="G75" s="7"/>
      <c r="H75" s="6"/>
      <c r="I75" s="6"/>
      <c r="J75" s="7"/>
      <c r="K75" s="223"/>
      <c r="L75" s="223"/>
    </row>
    <row r="76" spans="1:12">
      <c r="A76" s="6">
        <v>72</v>
      </c>
      <c r="B76" s="25" t="s">
        <v>250</v>
      </c>
      <c r="C76" s="6" t="s">
        <v>13</v>
      </c>
      <c r="D76" s="6"/>
      <c r="E76" s="6">
        <v>25</v>
      </c>
      <c r="F76" s="7"/>
      <c r="G76" s="7"/>
      <c r="H76" s="6"/>
      <c r="I76" s="6"/>
      <c r="J76" s="7"/>
      <c r="K76" s="223"/>
      <c r="L76" s="223"/>
    </row>
    <row r="77" spans="1:12">
      <c r="A77" s="6">
        <v>73</v>
      </c>
      <c r="B77" s="25" t="s">
        <v>251</v>
      </c>
      <c r="C77" s="6" t="s">
        <v>13</v>
      </c>
      <c r="D77" s="6"/>
      <c r="E77" s="6">
        <v>25</v>
      </c>
      <c r="F77" s="7"/>
      <c r="G77" s="7"/>
      <c r="H77" s="6"/>
      <c r="I77" s="6"/>
      <c r="J77" s="7"/>
      <c r="K77" s="223"/>
      <c r="L77" s="223"/>
    </row>
    <row r="78" spans="1:12">
      <c r="A78" s="6">
        <v>74</v>
      </c>
      <c r="B78" s="25" t="s">
        <v>258</v>
      </c>
      <c r="C78" s="6" t="s">
        <v>13</v>
      </c>
      <c r="D78" s="6"/>
      <c r="E78" s="6">
        <v>30</v>
      </c>
      <c r="F78" s="7"/>
      <c r="G78" s="7"/>
      <c r="H78" s="6"/>
      <c r="I78" s="6"/>
      <c r="J78" s="7"/>
      <c r="K78" s="223"/>
      <c r="L78" s="223"/>
    </row>
    <row r="79" spans="1:12">
      <c r="A79" s="6">
        <v>75</v>
      </c>
      <c r="B79" s="25" t="s">
        <v>259</v>
      </c>
      <c r="C79" s="6" t="s">
        <v>18</v>
      </c>
      <c r="D79" s="6"/>
      <c r="E79" s="6">
        <v>3</v>
      </c>
      <c r="F79" s="7"/>
      <c r="G79" s="7"/>
      <c r="H79" s="6"/>
      <c r="I79" s="6"/>
      <c r="J79" s="7"/>
      <c r="K79" s="223"/>
      <c r="L79" s="223"/>
    </row>
    <row r="80" spans="1:12">
      <c r="A80" s="6">
        <v>76</v>
      </c>
      <c r="B80" s="25" t="s">
        <v>270</v>
      </c>
      <c r="C80" s="6" t="s">
        <v>13</v>
      </c>
      <c r="D80" s="6"/>
      <c r="E80" s="6">
        <v>5</v>
      </c>
      <c r="F80" s="7"/>
      <c r="G80" s="7"/>
      <c r="H80" s="6"/>
      <c r="I80" s="6"/>
      <c r="J80" s="7"/>
      <c r="K80" s="223"/>
      <c r="L80" s="223"/>
    </row>
    <row r="81" spans="1:12">
      <c r="A81" s="6">
        <v>77</v>
      </c>
      <c r="B81" s="25" t="s">
        <v>1128</v>
      </c>
      <c r="C81" s="6" t="s">
        <v>13</v>
      </c>
      <c r="D81" s="6"/>
      <c r="E81" s="6">
        <v>65</v>
      </c>
      <c r="F81" s="7"/>
      <c r="G81" s="7"/>
      <c r="H81" s="6"/>
      <c r="I81" s="6"/>
      <c r="J81" s="7"/>
      <c r="K81" s="223"/>
      <c r="L81" s="223"/>
    </row>
    <row r="82" spans="1:12">
      <c r="A82" s="6">
        <v>78</v>
      </c>
      <c r="B82" s="25" t="s">
        <v>271</v>
      </c>
      <c r="C82" s="6" t="s">
        <v>13</v>
      </c>
      <c r="D82" s="6"/>
      <c r="E82" s="6">
        <v>10</v>
      </c>
      <c r="F82" s="7"/>
      <c r="G82" s="7"/>
      <c r="H82" s="6"/>
      <c r="I82" s="6"/>
      <c r="J82" s="7"/>
      <c r="K82" s="223"/>
      <c r="L82" s="223"/>
    </row>
    <row r="83" spans="1:12">
      <c r="A83" s="6">
        <v>79</v>
      </c>
      <c r="B83" s="25" t="s">
        <v>274</v>
      </c>
      <c r="C83" s="6" t="s">
        <v>13</v>
      </c>
      <c r="D83" s="6"/>
      <c r="E83" s="6">
        <v>20</v>
      </c>
      <c r="F83" s="7"/>
      <c r="G83" s="7"/>
      <c r="H83" s="6"/>
      <c r="I83" s="6"/>
      <c r="J83" s="7"/>
      <c r="K83" s="223"/>
      <c r="L83" s="223"/>
    </row>
    <row r="84" spans="1:12">
      <c r="A84" s="6">
        <v>80</v>
      </c>
      <c r="B84" s="25" t="s">
        <v>275</v>
      </c>
      <c r="C84" s="6" t="s">
        <v>13</v>
      </c>
      <c r="D84" s="6"/>
      <c r="E84" s="6">
        <v>110</v>
      </c>
      <c r="F84" s="7"/>
      <c r="G84" s="7"/>
      <c r="H84" s="6"/>
      <c r="I84" s="6"/>
      <c r="J84" s="7"/>
      <c r="K84" s="223"/>
      <c r="L84" s="223"/>
    </row>
    <row r="85" spans="1:12">
      <c r="A85" s="6">
        <v>81</v>
      </c>
      <c r="B85" s="25" t="s">
        <v>276</v>
      </c>
      <c r="C85" s="6" t="s">
        <v>13</v>
      </c>
      <c r="D85" s="6"/>
      <c r="E85" s="6">
        <v>25</v>
      </c>
      <c r="F85" s="7"/>
      <c r="G85" s="7"/>
      <c r="H85" s="6"/>
      <c r="I85" s="6"/>
      <c r="J85" s="7"/>
      <c r="K85" s="223"/>
      <c r="L85" s="223"/>
    </row>
    <row r="86" spans="1:12">
      <c r="A86" s="6">
        <v>82</v>
      </c>
      <c r="B86" s="25" t="s">
        <v>283</v>
      </c>
      <c r="C86" s="6" t="s">
        <v>13</v>
      </c>
      <c r="D86" s="6"/>
      <c r="E86" s="6">
        <v>6</v>
      </c>
      <c r="F86" s="7"/>
      <c r="G86" s="7"/>
      <c r="H86" s="6"/>
      <c r="I86" s="6"/>
      <c r="J86" s="7"/>
      <c r="K86" s="223"/>
      <c r="L86" s="223"/>
    </row>
    <row r="87" spans="1:12">
      <c r="A87" s="6">
        <v>83</v>
      </c>
      <c r="B87" s="25" t="s">
        <v>291</v>
      </c>
      <c r="C87" s="6" t="s">
        <v>13</v>
      </c>
      <c r="D87" s="6"/>
      <c r="E87" s="6">
        <v>8</v>
      </c>
      <c r="F87" s="7"/>
      <c r="G87" s="7"/>
      <c r="H87" s="6"/>
      <c r="I87" s="6"/>
      <c r="J87" s="7"/>
      <c r="K87" s="223"/>
      <c r="L87" s="223"/>
    </row>
    <row r="88" spans="1:12">
      <c r="A88" s="6">
        <v>84</v>
      </c>
      <c r="B88" s="25" t="s">
        <v>292</v>
      </c>
      <c r="C88" s="6" t="s">
        <v>13</v>
      </c>
      <c r="D88" s="6"/>
      <c r="E88" s="6">
        <v>2</v>
      </c>
      <c r="F88" s="7"/>
      <c r="G88" s="7"/>
      <c r="H88" s="6"/>
      <c r="I88" s="6"/>
      <c r="J88" s="7"/>
      <c r="K88" s="223"/>
      <c r="L88" s="223"/>
    </row>
    <row r="89" spans="1:12" ht="30">
      <c r="A89" s="6">
        <v>85</v>
      </c>
      <c r="B89" s="25" t="s">
        <v>293</v>
      </c>
      <c r="C89" s="6" t="s">
        <v>13</v>
      </c>
      <c r="D89" s="6"/>
      <c r="E89" s="6">
        <v>50</v>
      </c>
      <c r="F89" s="7"/>
      <c r="G89" s="7"/>
      <c r="H89" s="6"/>
      <c r="I89" s="6"/>
      <c r="J89" s="7"/>
      <c r="K89" s="223"/>
      <c r="L89" s="223"/>
    </row>
    <row r="90" spans="1:12" ht="30">
      <c r="A90" s="6">
        <v>86</v>
      </c>
      <c r="B90" s="25" t="s">
        <v>294</v>
      </c>
      <c r="C90" s="6" t="s">
        <v>13</v>
      </c>
      <c r="D90" s="6"/>
      <c r="E90" s="6">
        <v>130</v>
      </c>
      <c r="F90" s="7"/>
      <c r="G90" s="7"/>
      <c r="H90" s="6"/>
      <c r="I90" s="6"/>
      <c r="J90" s="7"/>
      <c r="K90" s="223"/>
      <c r="L90" s="223"/>
    </row>
    <row r="91" spans="1:12">
      <c r="A91" s="6">
        <v>87</v>
      </c>
      <c r="B91" s="25" t="s">
        <v>296</v>
      </c>
      <c r="C91" s="6" t="s">
        <v>13</v>
      </c>
      <c r="D91" s="6"/>
      <c r="E91" s="6">
        <v>10</v>
      </c>
      <c r="F91" s="7"/>
      <c r="G91" s="7"/>
      <c r="H91" s="6"/>
      <c r="I91" s="6"/>
      <c r="J91" s="7"/>
      <c r="K91" s="223"/>
      <c r="L91" s="223"/>
    </row>
    <row r="92" spans="1:12">
      <c r="A92" s="6">
        <v>88</v>
      </c>
      <c r="B92" s="25" t="s">
        <v>303</v>
      </c>
      <c r="C92" s="6" t="s">
        <v>13</v>
      </c>
      <c r="D92" s="6"/>
      <c r="E92" s="6">
        <v>10</v>
      </c>
      <c r="F92" s="7"/>
      <c r="G92" s="7"/>
      <c r="H92" s="6"/>
      <c r="I92" s="6"/>
      <c r="J92" s="7"/>
      <c r="K92" s="223"/>
      <c r="L92" s="223"/>
    </row>
    <row r="93" spans="1:12">
      <c r="A93" s="6">
        <v>89</v>
      </c>
      <c r="B93" s="25" t="s">
        <v>304</v>
      </c>
      <c r="C93" s="6" t="s">
        <v>13</v>
      </c>
      <c r="D93" s="6"/>
      <c r="E93" s="6">
        <v>5</v>
      </c>
      <c r="F93" s="7"/>
      <c r="G93" s="7"/>
      <c r="H93" s="6"/>
      <c r="I93" s="6"/>
      <c r="J93" s="7"/>
      <c r="K93" s="223"/>
      <c r="L93" s="223"/>
    </row>
    <row r="94" spans="1:12" ht="30">
      <c r="A94" s="6">
        <v>90</v>
      </c>
      <c r="B94" s="25" t="s">
        <v>308</v>
      </c>
      <c r="C94" s="6" t="s">
        <v>13</v>
      </c>
      <c r="D94" s="6"/>
      <c r="E94" s="6">
        <v>2</v>
      </c>
      <c r="F94" s="7"/>
      <c r="G94" s="7"/>
      <c r="H94" s="6"/>
      <c r="I94" s="6"/>
      <c r="J94" s="7"/>
      <c r="K94" s="223"/>
      <c r="L94" s="223"/>
    </row>
    <row r="95" spans="1:12">
      <c r="A95" s="6">
        <v>91</v>
      </c>
      <c r="B95" s="25" t="s">
        <v>330</v>
      </c>
      <c r="C95" s="6" t="s">
        <v>13</v>
      </c>
      <c r="D95" s="6"/>
      <c r="E95" s="6">
        <v>3</v>
      </c>
      <c r="F95" s="7"/>
      <c r="G95" s="7"/>
      <c r="H95" s="6"/>
      <c r="I95" s="6"/>
      <c r="J95" s="7"/>
      <c r="K95" s="223"/>
      <c r="L95" s="223"/>
    </row>
    <row r="96" spans="1:12">
      <c r="A96" s="6">
        <v>92</v>
      </c>
      <c r="B96" s="25" t="s">
        <v>331</v>
      </c>
      <c r="C96" s="6" t="s">
        <v>13</v>
      </c>
      <c r="D96" s="6"/>
      <c r="E96" s="6">
        <v>8</v>
      </c>
      <c r="F96" s="7"/>
      <c r="G96" s="7"/>
      <c r="H96" s="6"/>
      <c r="I96" s="6"/>
      <c r="J96" s="7"/>
      <c r="K96" s="223"/>
      <c r="L96" s="223"/>
    </row>
    <row r="97" spans="1:12">
      <c r="A97" s="6">
        <v>93</v>
      </c>
      <c r="B97" s="25" t="s">
        <v>340</v>
      </c>
      <c r="C97" s="6" t="s">
        <v>13</v>
      </c>
      <c r="D97" s="6"/>
      <c r="E97" s="6">
        <v>40</v>
      </c>
      <c r="F97" s="7"/>
      <c r="G97" s="7"/>
      <c r="H97" s="6"/>
      <c r="I97" s="6"/>
      <c r="J97" s="7"/>
      <c r="K97" s="223"/>
      <c r="L97" s="223"/>
    </row>
    <row r="98" spans="1:12">
      <c r="A98" s="6">
        <v>94</v>
      </c>
      <c r="B98" s="25" t="s">
        <v>341</v>
      </c>
      <c r="C98" s="6" t="s">
        <v>13</v>
      </c>
      <c r="D98" s="6"/>
      <c r="E98" s="6">
        <v>15</v>
      </c>
      <c r="F98" s="7"/>
      <c r="G98" s="7"/>
      <c r="H98" s="6"/>
      <c r="I98" s="6"/>
      <c r="J98" s="7"/>
      <c r="K98" s="223"/>
      <c r="L98" s="223"/>
    </row>
    <row r="99" spans="1:12">
      <c r="A99" s="6">
        <v>95</v>
      </c>
      <c r="B99" s="25" t="s">
        <v>342</v>
      </c>
      <c r="C99" s="6" t="s">
        <v>13</v>
      </c>
      <c r="D99" s="6"/>
      <c r="E99" s="6">
        <v>2</v>
      </c>
      <c r="F99" s="7"/>
      <c r="G99" s="7"/>
      <c r="H99" s="6"/>
      <c r="I99" s="36"/>
      <c r="J99" s="7"/>
      <c r="K99" s="224"/>
      <c r="L99" s="224"/>
    </row>
    <row r="100" spans="1:12">
      <c r="A100" s="6">
        <v>96</v>
      </c>
      <c r="B100" s="25" t="s">
        <v>343</v>
      </c>
      <c r="C100" s="6" t="s">
        <v>13</v>
      </c>
      <c r="D100" s="6"/>
      <c r="E100" s="6">
        <v>2</v>
      </c>
      <c r="F100" s="7"/>
      <c r="G100" s="7"/>
      <c r="H100" s="6"/>
      <c r="I100" s="6"/>
      <c r="J100" s="7"/>
      <c r="K100" s="223"/>
      <c r="L100" s="223"/>
    </row>
    <row r="101" spans="1:12">
      <c r="A101" s="6">
        <v>97</v>
      </c>
      <c r="B101" s="25" t="s">
        <v>346</v>
      </c>
      <c r="C101" s="6" t="s">
        <v>13</v>
      </c>
      <c r="D101" s="6"/>
      <c r="E101" s="6">
        <v>2</v>
      </c>
      <c r="F101" s="7"/>
      <c r="G101" s="7"/>
      <c r="H101" s="6"/>
      <c r="I101" s="6"/>
      <c r="J101" s="7"/>
      <c r="K101" s="223"/>
      <c r="L101" s="223"/>
    </row>
    <row r="102" spans="1:12">
      <c r="A102" s="6">
        <v>98</v>
      </c>
      <c r="B102" s="25" t="s">
        <v>686</v>
      </c>
      <c r="C102" s="6" t="s">
        <v>13</v>
      </c>
      <c r="D102" s="6"/>
      <c r="E102" s="6">
        <v>2</v>
      </c>
      <c r="F102" s="7"/>
      <c r="G102" s="7"/>
      <c r="H102" s="6"/>
      <c r="I102" s="6"/>
      <c r="J102" s="7"/>
      <c r="K102" s="223"/>
      <c r="L102" s="223"/>
    </row>
    <row r="103" spans="1:12" ht="30">
      <c r="A103" s="6">
        <v>99</v>
      </c>
      <c r="B103" s="25" t="s">
        <v>348</v>
      </c>
      <c r="C103" s="6" t="s">
        <v>13</v>
      </c>
      <c r="D103" s="6"/>
      <c r="E103" s="6">
        <v>3</v>
      </c>
      <c r="F103" s="7"/>
      <c r="G103" s="7"/>
      <c r="H103" s="6"/>
      <c r="I103" s="6"/>
      <c r="J103" s="7"/>
      <c r="K103" s="223"/>
      <c r="L103" s="223"/>
    </row>
    <row r="104" spans="1:12" ht="30">
      <c r="A104" s="6">
        <v>100</v>
      </c>
      <c r="B104" s="25" t="s">
        <v>349</v>
      </c>
      <c r="C104" s="6" t="s">
        <v>13</v>
      </c>
      <c r="D104" s="6"/>
      <c r="E104" s="6">
        <v>40</v>
      </c>
      <c r="F104" s="7"/>
      <c r="G104" s="7"/>
      <c r="H104" s="6"/>
      <c r="I104" s="6"/>
      <c r="J104" s="7"/>
      <c r="K104" s="223"/>
      <c r="L104" s="223"/>
    </row>
    <row r="105" spans="1:12" ht="30">
      <c r="A105" s="6">
        <v>101</v>
      </c>
      <c r="B105" s="25" t="s">
        <v>355</v>
      </c>
      <c r="C105" s="6" t="s">
        <v>13</v>
      </c>
      <c r="D105" s="6"/>
      <c r="E105" s="6">
        <v>2</v>
      </c>
      <c r="F105" s="7"/>
      <c r="G105" s="7"/>
      <c r="H105" s="6"/>
      <c r="I105" s="6"/>
      <c r="J105" s="7"/>
      <c r="K105" s="223"/>
      <c r="L105" s="223"/>
    </row>
    <row r="106" spans="1:12" ht="30">
      <c r="A106" s="6">
        <v>102</v>
      </c>
      <c r="B106" s="25" t="s">
        <v>356</v>
      </c>
      <c r="C106" s="6" t="s">
        <v>13</v>
      </c>
      <c r="D106" s="6"/>
      <c r="E106" s="6">
        <v>30</v>
      </c>
      <c r="F106" s="7"/>
      <c r="G106" s="7"/>
      <c r="H106" s="6"/>
      <c r="I106" s="6"/>
      <c r="J106" s="7"/>
      <c r="K106" s="223"/>
      <c r="L106" s="223"/>
    </row>
    <row r="107" spans="1:12" ht="30">
      <c r="A107" s="6">
        <v>103</v>
      </c>
      <c r="B107" s="25" t="s">
        <v>357</v>
      </c>
      <c r="C107" s="6" t="s">
        <v>13</v>
      </c>
      <c r="D107" s="6"/>
      <c r="E107" s="6">
        <v>4</v>
      </c>
      <c r="F107" s="7"/>
      <c r="G107" s="7"/>
      <c r="H107" s="6"/>
      <c r="I107" s="6"/>
      <c r="J107" s="7"/>
      <c r="K107" s="223"/>
      <c r="L107" s="223"/>
    </row>
    <row r="108" spans="1:12" ht="30">
      <c r="A108" s="6">
        <v>104</v>
      </c>
      <c r="B108" s="25" t="s">
        <v>358</v>
      </c>
      <c r="C108" s="6" t="s">
        <v>13</v>
      </c>
      <c r="D108" s="6"/>
      <c r="E108" s="6">
        <v>12</v>
      </c>
      <c r="F108" s="7"/>
      <c r="G108" s="7"/>
      <c r="H108" s="6"/>
      <c r="I108" s="6"/>
      <c r="J108" s="7"/>
      <c r="K108" s="223"/>
      <c r="L108" s="223"/>
    </row>
    <row r="109" spans="1:12" ht="30">
      <c r="A109" s="6">
        <v>105</v>
      </c>
      <c r="B109" s="25" t="s">
        <v>365</v>
      </c>
      <c r="C109" s="6" t="s">
        <v>13</v>
      </c>
      <c r="D109" s="6"/>
      <c r="E109" s="6">
        <v>2</v>
      </c>
      <c r="F109" s="7"/>
      <c r="G109" s="7"/>
      <c r="H109" s="6"/>
      <c r="I109" s="6"/>
      <c r="J109" s="7"/>
      <c r="K109" s="223"/>
      <c r="L109" s="223"/>
    </row>
    <row r="110" spans="1:12">
      <c r="A110" s="6">
        <v>106</v>
      </c>
      <c r="B110" s="25" t="s">
        <v>366</v>
      </c>
      <c r="C110" s="6" t="s">
        <v>13</v>
      </c>
      <c r="D110" s="6"/>
      <c r="E110" s="6">
        <v>3</v>
      </c>
      <c r="F110" s="7"/>
      <c r="G110" s="7"/>
      <c r="H110" s="6"/>
      <c r="I110" s="6"/>
      <c r="J110" s="7"/>
      <c r="K110" s="223"/>
      <c r="L110" s="223"/>
    </row>
    <row r="111" spans="1:12">
      <c r="A111" s="6">
        <v>107</v>
      </c>
      <c r="B111" s="25" t="s">
        <v>367</v>
      </c>
      <c r="C111" s="6" t="s">
        <v>13</v>
      </c>
      <c r="D111" s="6"/>
      <c r="E111" s="6">
        <v>2</v>
      </c>
      <c r="F111" s="7"/>
      <c r="G111" s="7"/>
      <c r="H111" s="6"/>
      <c r="I111" s="6"/>
      <c r="J111" s="7"/>
      <c r="K111" s="223"/>
      <c r="L111" s="223"/>
    </row>
    <row r="112" spans="1:12">
      <c r="A112" s="6">
        <v>108</v>
      </c>
      <c r="B112" s="25" t="s">
        <v>373</v>
      </c>
      <c r="C112" s="6" t="s">
        <v>13</v>
      </c>
      <c r="D112" s="6"/>
      <c r="E112" s="6">
        <v>30</v>
      </c>
      <c r="F112" s="7"/>
      <c r="G112" s="7"/>
      <c r="H112" s="6"/>
      <c r="I112" s="6"/>
      <c r="J112" s="7"/>
      <c r="K112" s="6"/>
      <c r="L112" s="6"/>
    </row>
    <row r="113" spans="1:12">
      <c r="A113" s="6">
        <v>109</v>
      </c>
      <c r="B113" s="25" t="s">
        <v>374</v>
      </c>
      <c r="C113" s="6" t="s">
        <v>18</v>
      </c>
      <c r="D113" s="6"/>
      <c r="E113" s="6">
        <v>60</v>
      </c>
      <c r="F113" s="7"/>
      <c r="G113" s="7"/>
      <c r="H113" s="6"/>
      <c r="I113" s="6"/>
      <c r="J113" s="7"/>
      <c r="K113" s="223"/>
      <c r="L113" s="223"/>
    </row>
    <row r="114" spans="1:12">
      <c r="A114" s="6">
        <v>110</v>
      </c>
      <c r="B114" s="25" t="s">
        <v>375</v>
      </c>
      <c r="C114" s="6" t="s">
        <v>18</v>
      </c>
      <c r="D114" s="6"/>
      <c r="E114" s="6">
        <v>3</v>
      </c>
      <c r="F114" s="7"/>
      <c r="G114" s="7"/>
      <c r="H114" s="6"/>
      <c r="I114" s="6"/>
      <c r="J114" s="7"/>
      <c r="K114" s="223"/>
      <c r="L114" s="223"/>
    </row>
    <row r="115" spans="1:12">
      <c r="A115" s="6">
        <v>111</v>
      </c>
      <c r="B115" s="25" t="s">
        <v>377</v>
      </c>
      <c r="C115" s="6" t="s">
        <v>13</v>
      </c>
      <c r="D115" s="6"/>
      <c r="E115" s="6">
        <v>5</v>
      </c>
      <c r="F115" s="7"/>
      <c r="G115" s="7"/>
      <c r="H115" s="6"/>
      <c r="I115" s="6"/>
      <c r="J115" s="7"/>
      <c r="K115" s="223"/>
      <c r="L115" s="223"/>
    </row>
    <row r="116" spans="1:12">
      <c r="A116" s="6">
        <v>112</v>
      </c>
      <c r="B116" s="25" t="s">
        <v>378</v>
      </c>
      <c r="C116" s="6" t="s">
        <v>13</v>
      </c>
      <c r="D116" s="6"/>
      <c r="E116" s="6">
        <v>1</v>
      </c>
      <c r="F116" s="7"/>
      <c r="G116" s="7"/>
      <c r="H116" s="6"/>
      <c r="I116" s="6"/>
      <c r="J116" s="7"/>
      <c r="K116" s="223"/>
      <c r="L116" s="223"/>
    </row>
    <row r="117" spans="1:12">
      <c r="A117" s="6">
        <v>113</v>
      </c>
      <c r="B117" s="25" t="s">
        <v>379</v>
      </c>
      <c r="C117" s="6" t="s">
        <v>13</v>
      </c>
      <c r="D117" s="6"/>
      <c r="E117" s="6">
        <v>30</v>
      </c>
      <c r="F117" s="7"/>
      <c r="G117" s="7"/>
      <c r="H117" s="6"/>
      <c r="I117" s="6"/>
      <c r="J117" s="7"/>
      <c r="K117" s="223"/>
      <c r="L117" s="223"/>
    </row>
    <row r="118" spans="1:12">
      <c r="A118" s="6">
        <v>114</v>
      </c>
      <c r="B118" s="25" t="s">
        <v>380</v>
      </c>
      <c r="C118" s="6" t="s">
        <v>13</v>
      </c>
      <c r="D118" s="6"/>
      <c r="E118" s="6">
        <v>2</v>
      </c>
      <c r="F118" s="7"/>
      <c r="G118" s="7"/>
      <c r="H118" s="6"/>
      <c r="I118" s="6"/>
      <c r="J118" s="7"/>
      <c r="K118" s="223"/>
      <c r="L118" s="223"/>
    </row>
    <row r="119" spans="1:12">
      <c r="A119" s="6">
        <v>115</v>
      </c>
      <c r="B119" s="25" t="s">
        <v>381</v>
      </c>
      <c r="C119" s="6" t="s">
        <v>13</v>
      </c>
      <c r="D119" s="6"/>
      <c r="E119" s="6">
        <v>2</v>
      </c>
      <c r="F119" s="7"/>
      <c r="G119" s="7"/>
      <c r="H119" s="6"/>
      <c r="I119" s="6"/>
      <c r="J119" s="7"/>
      <c r="K119" s="223"/>
      <c r="L119" s="223"/>
    </row>
    <row r="120" spans="1:12">
      <c r="A120" s="6">
        <v>116</v>
      </c>
      <c r="B120" s="25" t="s">
        <v>382</v>
      </c>
      <c r="C120" s="6"/>
      <c r="D120" s="6"/>
      <c r="E120" s="6">
        <v>2</v>
      </c>
      <c r="F120" s="7"/>
      <c r="G120" s="7"/>
      <c r="H120" s="6"/>
      <c r="I120" s="6"/>
      <c r="J120" s="7"/>
      <c r="K120" s="223"/>
      <c r="L120" s="223"/>
    </row>
    <row r="121" spans="1:12">
      <c r="A121" s="6">
        <v>117</v>
      </c>
      <c r="B121" s="25" t="s">
        <v>389</v>
      </c>
      <c r="C121" s="6" t="s">
        <v>13</v>
      </c>
      <c r="D121" s="6"/>
      <c r="E121" s="6">
        <v>3</v>
      </c>
      <c r="F121" s="7"/>
      <c r="G121" s="7"/>
      <c r="H121" s="6"/>
      <c r="I121" s="6"/>
      <c r="J121" s="7"/>
      <c r="K121" s="223"/>
      <c r="L121" s="223"/>
    </row>
    <row r="122" spans="1:12">
      <c r="A122" s="6">
        <v>118</v>
      </c>
      <c r="B122" s="25" t="s">
        <v>1248</v>
      </c>
      <c r="C122" s="6" t="s">
        <v>13</v>
      </c>
      <c r="D122" s="6"/>
      <c r="E122" s="6">
        <v>40</v>
      </c>
      <c r="F122" s="7"/>
      <c r="G122" s="7"/>
      <c r="H122" s="6"/>
      <c r="I122" s="6"/>
      <c r="J122" s="7"/>
      <c r="K122" s="223"/>
      <c r="L122" s="223"/>
    </row>
    <row r="123" spans="1:12">
      <c r="A123" s="6">
        <v>119</v>
      </c>
      <c r="B123" s="25" t="s">
        <v>393</v>
      </c>
      <c r="C123" s="6" t="s">
        <v>13</v>
      </c>
      <c r="D123" s="6"/>
      <c r="E123" s="6">
        <v>30</v>
      </c>
      <c r="F123" s="7"/>
      <c r="G123" s="7"/>
      <c r="H123" s="6"/>
      <c r="I123" s="4"/>
      <c r="J123" s="7"/>
      <c r="K123" s="4"/>
      <c r="L123" s="4"/>
    </row>
    <row r="124" spans="1:12" ht="30">
      <c r="A124" s="6">
        <v>120</v>
      </c>
      <c r="B124" s="25" t="s">
        <v>394</v>
      </c>
      <c r="C124" s="6" t="s">
        <v>13</v>
      </c>
      <c r="D124" s="6"/>
      <c r="E124" s="6">
        <v>5</v>
      </c>
      <c r="F124" s="7"/>
      <c r="G124" s="7"/>
      <c r="H124" s="6"/>
      <c r="I124" s="4"/>
      <c r="J124" s="7"/>
      <c r="K124" s="4"/>
      <c r="L124" s="4"/>
    </row>
    <row r="125" spans="1:12" ht="30">
      <c r="A125" s="6">
        <v>121</v>
      </c>
      <c r="B125" s="25" t="s">
        <v>395</v>
      </c>
      <c r="C125" s="6" t="s">
        <v>13</v>
      </c>
      <c r="D125" s="6"/>
      <c r="E125" s="6">
        <v>5</v>
      </c>
      <c r="F125" s="7"/>
      <c r="G125" s="7"/>
      <c r="H125" s="6"/>
      <c r="I125" s="4"/>
      <c r="J125" s="7"/>
      <c r="K125" s="4"/>
      <c r="L125" s="4"/>
    </row>
    <row r="126" spans="1:12" ht="30">
      <c r="A126" s="6">
        <v>122</v>
      </c>
      <c r="B126" s="25" t="s">
        <v>404</v>
      </c>
      <c r="C126" s="6" t="s">
        <v>13</v>
      </c>
      <c r="D126" s="6"/>
      <c r="E126" s="6">
        <v>2</v>
      </c>
      <c r="F126" s="7"/>
      <c r="G126" s="7"/>
      <c r="H126" s="6"/>
      <c r="I126" s="4"/>
      <c r="J126" s="7"/>
      <c r="K126" s="4"/>
      <c r="L126" s="4"/>
    </row>
    <row r="127" spans="1:12">
      <c r="A127" s="6">
        <v>123</v>
      </c>
      <c r="B127" s="25" t="s">
        <v>405</v>
      </c>
      <c r="C127" s="6" t="s">
        <v>13</v>
      </c>
      <c r="D127" s="6"/>
      <c r="E127" s="6">
        <v>5</v>
      </c>
      <c r="F127" s="7"/>
      <c r="G127" s="7"/>
      <c r="H127" s="6"/>
      <c r="I127" s="4"/>
      <c r="J127" s="7"/>
      <c r="K127" s="4"/>
      <c r="L127" s="4"/>
    </row>
    <row r="128" spans="1:12" ht="30">
      <c r="A128" s="6">
        <v>124</v>
      </c>
      <c r="B128" s="25" t="s">
        <v>406</v>
      </c>
      <c r="C128" s="6" t="s">
        <v>13</v>
      </c>
      <c r="D128" s="6"/>
      <c r="E128" s="6">
        <v>2</v>
      </c>
      <c r="F128" s="7"/>
      <c r="G128" s="7"/>
      <c r="H128" s="4"/>
      <c r="I128" s="4"/>
      <c r="J128" s="7"/>
      <c r="K128" s="4"/>
      <c r="L128" s="4"/>
    </row>
    <row r="129" spans="1:12">
      <c r="A129" s="6">
        <v>125</v>
      </c>
      <c r="B129" s="25" t="s">
        <v>412</v>
      </c>
      <c r="C129" s="6" t="s">
        <v>13</v>
      </c>
      <c r="D129" s="6"/>
      <c r="E129" s="6">
        <v>60</v>
      </c>
      <c r="F129" s="7"/>
      <c r="G129" s="7"/>
      <c r="H129" s="4"/>
      <c r="I129" s="6"/>
      <c r="J129" s="7"/>
      <c r="K129" s="6"/>
      <c r="L129" s="6"/>
    </row>
    <row r="130" spans="1:12">
      <c r="A130" s="6">
        <v>126</v>
      </c>
      <c r="B130" s="25" t="s">
        <v>423</v>
      </c>
      <c r="C130" s="6" t="s">
        <v>13</v>
      </c>
      <c r="D130" s="6"/>
      <c r="E130" s="6">
        <v>5</v>
      </c>
      <c r="F130" s="7"/>
      <c r="G130" s="7"/>
      <c r="H130" s="6"/>
      <c r="I130" s="6"/>
      <c r="J130" s="7"/>
      <c r="K130" s="6"/>
      <c r="L130" s="6"/>
    </row>
    <row r="131" spans="1:12">
      <c r="A131" s="6">
        <v>127</v>
      </c>
      <c r="B131" s="25" t="s">
        <v>424</v>
      </c>
      <c r="C131" s="6" t="s">
        <v>13</v>
      </c>
      <c r="D131" s="6"/>
      <c r="E131" s="6">
        <v>5</v>
      </c>
      <c r="F131" s="7"/>
      <c r="G131" s="7"/>
      <c r="H131" s="6"/>
      <c r="I131" s="6"/>
      <c r="J131" s="7"/>
      <c r="K131" s="6"/>
      <c r="L131" s="6"/>
    </row>
    <row r="132" spans="1:12" ht="30">
      <c r="A132" s="6">
        <v>128</v>
      </c>
      <c r="B132" s="25" t="s">
        <v>425</v>
      </c>
      <c r="C132" s="6" t="s">
        <v>13</v>
      </c>
      <c r="D132" s="6"/>
      <c r="E132" s="6">
        <v>2</v>
      </c>
      <c r="F132" s="7"/>
      <c r="G132" s="7"/>
      <c r="H132" s="6"/>
      <c r="I132" s="6"/>
      <c r="J132" s="7"/>
      <c r="K132" s="6"/>
      <c r="L132" s="6"/>
    </row>
    <row r="133" spans="1:12" ht="30">
      <c r="A133" s="6">
        <v>129</v>
      </c>
      <c r="B133" s="25" t="s">
        <v>426</v>
      </c>
      <c r="C133" s="6" t="s">
        <v>13</v>
      </c>
      <c r="D133" s="6"/>
      <c r="E133" s="6">
        <v>14</v>
      </c>
      <c r="F133" s="7"/>
      <c r="G133" s="7"/>
      <c r="H133" s="6"/>
      <c r="I133" s="6"/>
      <c r="J133" s="7"/>
      <c r="K133" s="6"/>
      <c r="L133" s="6"/>
    </row>
    <row r="134" spans="1:12">
      <c r="A134" s="6">
        <v>130</v>
      </c>
      <c r="B134" s="25" t="s">
        <v>427</v>
      </c>
      <c r="C134" s="6" t="s">
        <v>13</v>
      </c>
      <c r="D134" s="6"/>
      <c r="E134" s="6">
        <v>4</v>
      </c>
      <c r="F134" s="7"/>
      <c r="G134" s="7"/>
      <c r="H134" s="6"/>
      <c r="I134" s="6"/>
      <c r="J134" s="7"/>
      <c r="K134" s="6"/>
      <c r="L134" s="6"/>
    </row>
    <row r="135" spans="1:12">
      <c r="A135" s="6">
        <v>131</v>
      </c>
      <c r="B135" s="25" t="s">
        <v>428</v>
      </c>
      <c r="C135" s="6" t="s">
        <v>13</v>
      </c>
      <c r="D135" s="6"/>
      <c r="E135" s="6">
        <v>3</v>
      </c>
      <c r="F135" s="7"/>
      <c r="G135" s="7"/>
      <c r="H135" s="6"/>
      <c r="I135" s="6"/>
      <c r="J135" s="7"/>
      <c r="K135" s="6"/>
      <c r="L135" s="6"/>
    </row>
    <row r="136" spans="1:12">
      <c r="A136" s="6">
        <v>132</v>
      </c>
      <c r="B136" s="25" t="s">
        <v>429</v>
      </c>
      <c r="C136" s="6" t="s">
        <v>13</v>
      </c>
      <c r="D136" s="6"/>
      <c r="E136" s="6">
        <v>12</v>
      </c>
      <c r="F136" s="7"/>
      <c r="G136" s="7"/>
      <c r="H136" s="6"/>
      <c r="I136" s="6"/>
      <c r="J136" s="7"/>
      <c r="K136" s="6"/>
      <c r="L136" s="6"/>
    </row>
    <row r="137" spans="1:12" ht="30">
      <c r="A137" s="6">
        <v>133</v>
      </c>
      <c r="B137" s="25" t="s">
        <v>430</v>
      </c>
      <c r="C137" s="6" t="s">
        <v>13</v>
      </c>
      <c r="D137" s="6"/>
      <c r="E137" s="6">
        <v>3</v>
      </c>
      <c r="F137" s="7"/>
      <c r="G137" s="7"/>
      <c r="H137" s="6"/>
      <c r="I137" s="6"/>
      <c r="J137" s="7"/>
      <c r="K137" s="6"/>
      <c r="L137" s="6"/>
    </row>
    <row r="138" spans="1:12">
      <c r="A138" s="6">
        <v>134</v>
      </c>
      <c r="B138" s="25" t="s">
        <v>436</v>
      </c>
      <c r="C138" s="6" t="s">
        <v>13</v>
      </c>
      <c r="D138" s="6"/>
      <c r="E138" s="6">
        <v>6</v>
      </c>
      <c r="F138" s="7"/>
      <c r="G138" s="7"/>
      <c r="H138" s="6"/>
      <c r="I138" s="6"/>
      <c r="J138" s="7"/>
      <c r="K138" s="6"/>
      <c r="L138" s="6"/>
    </row>
    <row r="139" spans="1:12" ht="30">
      <c r="A139" s="6">
        <v>135</v>
      </c>
      <c r="B139" s="25" t="s">
        <v>442</v>
      </c>
      <c r="C139" s="6" t="s">
        <v>13</v>
      </c>
      <c r="D139" s="6"/>
      <c r="E139" s="6">
        <v>3</v>
      </c>
      <c r="F139" s="7"/>
      <c r="G139" s="7"/>
      <c r="H139" s="6"/>
      <c r="I139" s="6"/>
      <c r="J139" s="7"/>
      <c r="K139" s="6"/>
      <c r="L139" s="6"/>
    </row>
    <row r="140" spans="1:12" ht="30">
      <c r="A140" s="6">
        <v>136</v>
      </c>
      <c r="B140" s="25" t="s">
        <v>443</v>
      </c>
      <c r="C140" s="6" t="s">
        <v>13</v>
      </c>
      <c r="D140" s="6"/>
      <c r="E140" s="6">
        <v>3</v>
      </c>
      <c r="F140" s="7"/>
      <c r="G140" s="7"/>
      <c r="H140" s="6"/>
      <c r="I140" s="6"/>
      <c r="J140" s="7"/>
      <c r="K140" s="6"/>
      <c r="L140" s="6"/>
    </row>
    <row r="141" spans="1:12">
      <c r="A141" s="6">
        <v>137</v>
      </c>
      <c r="B141" s="25" t="s">
        <v>444</v>
      </c>
      <c r="C141" s="6" t="s">
        <v>13</v>
      </c>
      <c r="D141" s="6"/>
      <c r="E141" s="6">
        <v>3</v>
      </c>
      <c r="F141" s="7"/>
      <c r="G141" s="7"/>
      <c r="H141" s="6"/>
      <c r="I141" s="6"/>
      <c r="J141" s="7"/>
      <c r="K141" s="6"/>
      <c r="L141" s="6"/>
    </row>
    <row r="142" spans="1:12" ht="30">
      <c r="A142" s="6">
        <v>138</v>
      </c>
      <c r="B142" s="25" t="s">
        <v>445</v>
      </c>
      <c r="C142" s="6" t="s">
        <v>13</v>
      </c>
      <c r="D142" s="6"/>
      <c r="E142" s="6">
        <v>8</v>
      </c>
      <c r="F142" s="7"/>
      <c r="G142" s="7"/>
      <c r="H142" s="6"/>
      <c r="I142" s="6"/>
      <c r="J142" s="7"/>
      <c r="K142" s="6"/>
      <c r="L142" s="6"/>
    </row>
    <row r="143" spans="1:12">
      <c r="A143" s="6">
        <v>139</v>
      </c>
      <c r="B143" s="25" t="s">
        <v>446</v>
      </c>
      <c r="C143" s="6" t="s">
        <v>13</v>
      </c>
      <c r="D143" s="6"/>
      <c r="E143" s="6">
        <v>12</v>
      </c>
      <c r="F143" s="7"/>
      <c r="G143" s="7"/>
      <c r="H143" s="6"/>
      <c r="I143" s="6"/>
      <c r="J143" s="7"/>
      <c r="K143" s="6"/>
      <c r="L143" s="6"/>
    </row>
    <row r="144" spans="1:12" s="225" customFormat="1" ht="30">
      <c r="A144" s="6">
        <v>140</v>
      </c>
      <c r="B144" s="25" t="s">
        <v>448</v>
      </c>
      <c r="C144" s="6" t="s">
        <v>13</v>
      </c>
      <c r="D144" s="6"/>
      <c r="E144" s="6">
        <v>5</v>
      </c>
      <c r="F144" s="7"/>
      <c r="G144" s="7"/>
      <c r="H144" s="6"/>
      <c r="I144" s="6"/>
      <c r="J144" s="7"/>
      <c r="K144" s="6"/>
      <c r="L144" s="6"/>
    </row>
    <row r="145" spans="1:13" ht="30">
      <c r="A145" s="6">
        <v>141</v>
      </c>
      <c r="B145" s="101" t="s">
        <v>449</v>
      </c>
      <c r="C145" s="99" t="s">
        <v>13</v>
      </c>
      <c r="D145" s="99"/>
      <c r="E145" s="99">
        <v>2</v>
      </c>
      <c r="F145" s="99"/>
      <c r="G145" s="7"/>
      <c r="H145" s="99"/>
      <c r="I145" s="99"/>
      <c r="J145" s="7"/>
      <c r="K145" s="99"/>
      <c r="L145" s="99"/>
      <c r="M145" s="226"/>
    </row>
    <row r="146" spans="1:13">
      <c r="A146" s="6">
        <v>142</v>
      </c>
      <c r="B146" s="101" t="s">
        <v>450</v>
      </c>
      <c r="C146" s="99" t="s">
        <v>13</v>
      </c>
      <c r="D146" s="99"/>
      <c r="E146" s="99">
        <v>2</v>
      </c>
      <c r="F146" s="99"/>
      <c r="G146" s="7"/>
      <c r="H146" s="99"/>
      <c r="I146" s="99"/>
      <c r="J146" s="7"/>
      <c r="K146" s="99"/>
      <c r="L146" s="99"/>
      <c r="M146" s="226"/>
    </row>
    <row r="147" spans="1:13">
      <c r="A147" s="6">
        <v>143</v>
      </c>
      <c r="B147" s="101" t="s">
        <v>451</v>
      </c>
      <c r="C147" s="99" t="s">
        <v>13</v>
      </c>
      <c r="D147" s="99"/>
      <c r="E147" s="99">
        <v>20</v>
      </c>
      <c r="F147" s="99"/>
      <c r="G147" s="7"/>
      <c r="H147" s="99"/>
      <c r="I147" s="99"/>
      <c r="J147" s="7"/>
      <c r="K147" s="99"/>
      <c r="L147" s="99"/>
      <c r="M147" s="226"/>
    </row>
    <row r="148" spans="1:13" ht="30">
      <c r="A148" s="6">
        <v>144</v>
      </c>
      <c r="B148" s="101" t="s">
        <v>452</v>
      </c>
      <c r="C148" s="99" t="s">
        <v>13</v>
      </c>
      <c r="D148" s="99"/>
      <c r="E148" s="99">
        <v>2</v>
      </c>
      <c r="F148" s="99"/>
      <c r="G148" s="7"/>
      <c r="H148" s="99"/>
      <c r="I148" s="99"/>
      <c r="J148" s="7"/>
      <c r="K148" s="99"/>
      <c r="L148" s="99"/>
      <c r="M148" s="226"/>
    </row>
    <row r="149" spans="1:13">
      <c r="A149" s="6">
        <v>145</v>
      </c>
      <c r="B149" s="101" t="s">
        <v>453</v>
      </c>
      <c r="C149" s="99" t="s">
        <v>13</v>
      </c>
      <c r="D149" s="99"/>
      <c r="E149" s="99">
        <v>3</v>
      </c>
      <c r="F149" s="99"/>
      <c r="G149" s="7"/>
      <c r="H149" s="99"/>
      <c r="I149" s="99"/>
      <c r="J149" s="7"/>
      <c r="K149" s="99"/>
      <c r="L149" s="99"/>
      <c r="M149" s="226"/>
    </row>
    <row r="150" spans="1:13">
      <c r="A150" s="6">
        <v>146</v>
      </c>
      <c r="B150" s="101" t="s">
        <v>454</v>
      </c>
      <c r="C150" s="99" t="s">
        <v>13</v>
      </c>
      <c r="D150" s="99"/>
      <c r="E150" s="99">
        <v>2</v>
      </c>
      <c r="F150" s="99"/>
      <c r="G150" s="7"/>
      <c r="H150" s="99"/>
      <c r="I150" s="99"/>
      <c r="J150" s="7"/>
      <c r="K150" s="99"/>
      <c r="L150" s="99"/>
      <c r="M150" s="226"/>
    </row>
    <row r="151" spans="1:13" ht="30">
      <c r="A151" s="6">
        <v>147</v>
      </c>
      <c r="B151" s="101" t="s">
        <v>455</v>
      </c>
      <c r="C151" s="99" t="s">
        <v>18</v>
      </c>
      <c r="D151" s="99"/>
      <c r="E151" s="99">
        <v>2</v>
      </c>
      <c r="F151" s="99"/>
      <c r="G151" s="7"/>
      <c r="H151" s="99"/>
      <c r="I151" s="99"/>
      <c r="J151" s="7"/>
      <c r="K151" s="99"/>
      <c r="L151" s="99"/>
      <c r="M151" s="226"/>
    </row>
    <row r="152" spans="1:13">
      <c r="A152" s="6">
        <v>148</v>
      </c>
      <c r="B152" s="101" t="s">
        <v>460</v>
      </c>
      <c r="C152" s="99" t="s">
        <v>13</v>
      </c>
      <c r="D152" s="99"/>
      <c r="E152" s="99">
        <v>5</v>
      </c>
      <c r="F152" s="99"/>
      <c r="G152" s="7"/>
      <c r="H152" s="99"/>
      <c r="I152" s="99"/>
      <c r="J152" s="7"/>
      <c r="K152" s="99"/>
      <c r="L152" s="99"/>
      <c r="M152" s="226"/>
    </row>
    <row r="153" spans="1:13">
      <c r="A153" s="6">
        <v>149</v>
      </c>
      <c r="B153" s="227" t="s">
        <v>1140</v>
      </c>
      <c r="C153" s="228" t="s">
        <v>18</v>
      </c>
      <c r="D153" s="228"/>
      <c r="E153" s="228">
        <v>10</v>
      </c>
      <c r="F153" s="228"/>
      <c r="G153" s="7"/>
      <c r="H153" s="228"/>
      <c r="I153" s="228"/>
      <c r="J153" s="7"/>
      <c r="K153" s="228"/>
      <c r="L153" s="228"/>
      <c r="M153" s="226"/>
    </row>
    <row r="154" spans="1:13" ht="30">
      <c r="A154" s="6">
        <v>150</v>
      </c>
      <c r="B154" s="25" t="s">
        <v>1250</v>
      </c>
      <c r="C154" s="36" t="s">
        <v>13</v>
      </c>
      <c r="D154" s="224"/>
      <c r="E154" s="36">
        <v>40</v>
      </c>
      <c r="F154" s="36"/>
      <c r="G154" s="7"/>
      <c r="H154" s="36"/>
      <c r="I154" s="36"/>
      <c r="J154" s="7"/>
      <c r="K154" s="224"/>
      <c r="L154" s="224"/>
    </row>
    <row r="155" spans="1:13" s="16" customFormat="1">
      <c r="A155" s="3"/>
      <c r="B155" s="88" t="s">
        <v>467</v>
      </c>
      <c r="C155" s="89" t="s">
        <v>468</v>
      </c>
      <c r="D155" s="89" t="s">
        <v>468</v>
      </c>
      <c r="E155" s="89" t="s">
        <v>468</v>
      </c>
      <c r="F155" s="89" t="s">
        <v>468</v>
      </c>
      <c r="G155" s="90">
        <f>SUM(G5:G154)</f>
        <v>0</v>
      </c>
      <c r="H155" s="89" t="s">
        <v>468</v>
      </c>
      <c r="I155" s="89"/>
      <c r="J155" s="5">
        <f>SUM(J5:J154)</f>
        <v>0</v>
      </c>
      <c r="K155" s="89" t="s">
        <v>468</v>
      </c>
      <c r="L155" s="89" t="s">
        <v>468</v>
      </c>
      <c r="M155" s="26"/>
    </row>
    <row r="158" spans="1:13" s="16" customFormat="1">
      <c r="A158" s="16" t="s">
        <v>469</v>
      </c>
      <c r="C158" s="21"/>
      <c r="D158" s="21"/>
      <c r="E158" s="21"/>
      <c r="F158" s="21"/>
      <c r="G158" s="86"/>
      <c r="H158" s="21"/>
      <c r="I158" s="21"/>
      <c r="J158" s="21"/>
      <c r="K158" s="21"/>
      <c r="L158" s="21"/>
    </row>
    <row r="159" spans="1:13" s="16" customFormat="1">
      <c r="A159" s="16" t="s">
        <v>697</v>
      </c>
      <c r="C159" s="21"/>
      <c r="D159" s="21"/>
      <c r="E159" s="21"/>
      <c r="F159" s="21"/>
      <c r="G159" s="86"/>
      <c r="H159" s="21"/>
      <c r="I159" s="21"/>
      <c r="J159" s="21"/>
      <c r="K159" s="21"/>
      <c r="L159" s="21"/>
    </row>
  </sheetData>
  <sortState ref="A5:C153">
    <sortCondition ref="B5:B153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5:L40"/>
  <sheetViews>
    <sheetView workbookViewId="0">
      <selection activeCell="F5" sqref="F5"/>
    </sheetView>
  </sheetViews>
  <sheetFormatPr defaultColWidth="9" defaultRowHeight="14.5"/>
  <cols>
    <col min="1" max="1" width="12.08203125" style="190" customWidth="1"/>
    <col min="2" max="2" width="42.83203125" style="191" customWidth="1"/>
    <col min="3" max="3" width="9" style="190"/>
    <col min="4" max="5" width="9" style="184"/>
    <col min="6" max="6" width="18.5" style="184" customWidth="1"/>
    <col min="7" max="7" width="9" style="184"/>
    <col min="8" max="8" width="16.83203125" style="184" customWidth="1"/>
    <col min="9" max="9" width="17.08203125" style="184" customWidth="1"/>
    <col min="10" max="16384" width="9" style="184"/>
  </cols>
  <sheetData>
    <row r="5" spans="1:12">
      <c r="B5" s="269" t="s">
        <v>1488</v>
      </c>
      <c r="I5" s="270" t="s">
        <v>1516</v>
      </c>
      <c r="J5" s="270"/>
    </row>
    <row r="6" spans="1:12">
      <c r="I6" s="270"/>
      <c r="J6" s="270"/>
    </row>
    <row r="7" spans="1:12" s="20" customFormat="1" ht="60">
      <c r="A7" s="3" t="s">
        <v>0</v>
      </c>
      <c r="B7" s="185" t="s">
        <v>1</v>
      </c>
      <c r="C7" s="5" t="s">
        <v>2</v>
      </c>
      <c r="D7" s="186" t="s">
        <v>4</v>
      </c>
      <c r="E7" s="5" t="s">
        <v>5</v>
      </c>
      <c r="F7" s="5" t="s">
        <v>6</v>
      </c>
      <c r="G7" s="5" t="s">
        <v>7</v>
      </c>
      <c r="H7" s="5" t="s">
        <v>8</v>
      </c>
      <c r="I7" s="5" t="s">
        <v>9</v>
      </c>
      <c r="J7" s="5" t="s">
        <v>10</v>
      </c>
      <c r="K7" s="5" t="s">
        <v>1088</v>
      </c>
      <c r="L7" s="192"/>
    </row>
    <row r="8" spans="1:12" s="16" customFormat="1" ht="15">
      <c r="A8" s="36">
        <v>1</v>
      </c>
      <c r="B8" s="29" t="s">
        <v>1406</v>
      </c>
      <c r="C8" s="37" t="s">
        <v>13</v>
      </c>
      <c r="D8" s="38">
        <v>4</v>
      </c>
      <c r="E8" s="37"/>
      <c r="F8" s="37"/>
      <c r="G8" s="37"/>
      <c r="H8" s="37"/>
      <c r="I8" s="37"/>
      <c r="J8" s="37"/>
      <c r="K8" s="37"/>
      <c r="L8" s="40"/>
    </row>
    <row r="9" spans="1:12" s="16" customFormat="1" ht="15">
      <c r="A9" s="36">
        <v>2</v>
      </c>
      <c r="B9" s="29" t="s">
        <v>1407</v>
      </c>
      <c r="C9" s="37" t="s">
        <v>13</v>
      </c>
      <c r="D9" s="38">
        <v>4</v>
      </c>
      <c r="E9" s="37"/>
      <c r="F9" s="37"/>
      <c r="G9" s="37"/>
      <c r="H9" s="37"/>
      <c r="I9" s="37"/>
      <c r="J9" s="37"/>
      <c r="K9" s="37"/>
    </row>
    <row r="10" spans="1:12" s="16" customFormat="1" ht="30">
      <c r="A10" s="36">
        <v>3</v>
      </c>
      <c r="B10" s="29" t="s">
        <v>1408</v>
      </c>
      <c r="C10" s="37" t="s">
        <v>482</v>
      </c>
      <c r="D10" s="38">
        <v>1000</v>
      </c>
      <c r="E10" s="37"/>
      <c r="F10" s="37"/>
      <c r="G10" s="37"/>
      <c r="H10" s="37"/>
      <c r="I10" s="37"/>
      <c r="J10" s="37"/>
      <c r="K10" s="37"/>
      <c r="L10" s="40"/>
    </row>
    <row r="11" spans="1:12" s="16" customFormat="1" ht="15">
      <c r="A11" s="36">
        <v>4</v>
      </c>
      <c r="B11" s="29" t="s">
        <v>1409</v>
      </c>
      <c r="C11" s="37" t="s">
        <v>482</v>
      </c>
      <c r="D11" s="38">
        <v>50</v>
      </c>
      <c r="E11" s="37"/>
      <c r="F11" s="37"/>
      <c r="G11" s="37"/>
      <c r="H11" s="37"/>
      <c r="I11" s="37"/>
      <c r="J11" s="37"/>
      <c r="K11" s="37"/>
      <c r="L11" s="40"/>
    </row>
    <row r="12" spans="1:12" s="16" customFormat="1" ht="15">
      <c r="A12" s="36">
        <v>5</v>
      </c>
      <c r="B12" s="29" t="s">
        <v>1168</v>
      </c>
      <c r="C12" s="7" t="s">
        <v>482</v>
      </c>
      <c r="D12" s="187">
        <v>100</v>
      </c>
      <c r="E12" s="7"/>
      <c r="F12" s="37"/>
      <c r="G12" s="7"/>
      <c r="H12" s="37"/>
      <c r="I12" s="37"/>
      <c r="J12" s="37"/>
      <c r="K12" s="37"/>
      <c r="L12" s="40"/>
    </row>
    <row r="13" spans="1:12" s="16" customFormat="1" ht="15">
      <c r="A13" s="36">
        <v>6</v>
      </c>
      <c r="B13" s="29" t="s">
        <v>1410</v>
      </c>
      <c r="C13" s="37" t="s">
        <v>482</v>
      </c>
      <c r="D13" s="38">
        <v>120</v>
      </c>
      <c r="E13" s="37"/>
      <c r="F13" s="37"/>
      <c r="G13" s="37"/>
      <c r="H13" s="37"/>
      <c r="I13" s="37"/>
      <c r="J13" s="37"/>
      <c r="K13" s="37"/>
      <c r="L13" s="40"/>
    </row>
    <row r="14" spans="1:12" s="16" customFormat="1" ht="15">
      <c r="A14" s="36">
        <v>7</v>
      </c>
      <c r="B14" s="29" t="s">
        <v>1411</v>
      </c>
      <c r="C14" s="37" t="s">
        <v>482</v>
      </c>
      <c r="D14" s="38">
        <v>50</v>
      </c>
      <c r="E14" s="37"/>
      <c r="F14" s="37"/>
      <c r="G14" s="37"/>
      <c r="H14" s="37"/>
      <c r="I14" s="37"/>
      <c r="J14" s="37"/>
      <c r="K14" s="37"/>
      <c r="L14" s="40"/>
    </row>
    <row r="15" spans="1:12" s="16" customFormat="1" ht="15">
      <c r="A15" s="36">
        <v>8</v>
      </c>
      <c r="B15" s="29" t="s">
        <v>1412</v>
      </c>
      <c r="C15" s="37" t="s">
        <v>482</v>
      </c>
      <c r="D15" s="38">
        <v>500</v>
      </c>
      <c r="E15" s="37"/>
      <c r="F15" s="37"/>
      <c r="G15" s="37"/>
      <c r="H15" s="37"/>
      <c r="I15" s="37"/>
      <c r="J15" s="37"/>
      <c r="K15" s="37"/>
      <c r="L15" s="40"/>
    </row>
    <row r="16" spans="1:12" s="16" customFormat="1" ht="15">
      <c r="A16" s="36">
        <v>9</v>
      </c>
      <c r="B16" s="29" t="s">
        <v>1378</v>
      </c>
      <c r="C16" s="37" t="s">
        <v>13</v>
      </c>
      <c r="D16" s="38">
        <v>6</v>
      </c>
      <c r="E16" s="37"/>
      <c r="F16" s="37"/>
      <c r="G16" s="37"/>
      <c r="H16" s="37"/>
      <c r="I16" s="37"/>
      <c r="J16" s="37"/>
      <c r="K16" s="37"/>
      <c r="L16" s="40"/>
    </row>
    <row r="17" spans="1:12" s="16" customFormat="1" ht="15">
      <c r="A17" s="36">
        <v>10</v>
      </c>
      <c r="B17" s="29" t="s">
        <v>1379</v>
      </c>
      <c r="C17" s="37" t="s">
        <v>13</v>
      </c>
      <c r="D17" s="38">
        <v>2</v>
      </c>
      <c r="E17" s="37"/>
      <c r="F17" s="37"/>
      <c r="G17" s="37"/>
      <c r="H17" s="37"/>
      <c r="I17" s="37"/>
      <c r="J17" s="37"/>
      <c r="K17" s="37"/>
      <c r="L17" s="40"/>
    </row>
    <row r="18" spans="1:12" s="16" customFormat="1" ht="15">
      <c r="A18" s="36">
        <v>11</v>
      </c>
      <c r="B18" s="29" t="s">
        <v>1413</v>
      </c>
      <c r="C18" s="37" t="s">
        <v>13</v>
      </c>
      <c r="D18" s="38">
        <v>700</v>
      </c>
      <c r="E18" s="37"/>
      <c r="F18" s="37"/>
      <c r="G18" s="37"/>
      <c r="H18" s="37"/>
      <c r="I18" s="37"/>
      <c r="J18" s="37"/>
      <c r="K18" s="37"/>
      <c r="L18" s="40"/>
    </row>
    <row r="19" spans="1:12" s="16" customFormat="1" ht="15.5">
      <c r="A19" s="36">
        <v>12</v>
      </c>
      <c r="B19" s="29" t="s">
        <v>1414</v>
      </c>
      <c r="C19" s="37" t="s">
        <v>13</v>
      </c>
      <c r="D19" s="38">
        <v>350</v>
      </c>
      <c r="E19" s="37"/>
      <c r="F19" s="37"/>
      <c r="G19" s="37"/>
      <c r="H19" s="37"/>
      <c r="I19" s="37"/>
      <c r="J19" s="37"/>
      <c r="K19" s="37"/>
      <c r="L19" s="193"/>
    </row>
    <row r="20" spans="1:12" ht="15.5">
      <c r="A20" s="36">
        <v>13</v>
      </c>
      <c r="B20" s="29" t="s">
        <v>1415</v>
      </c>
      <c r="C20" s="37" t="s">
        <v>13</v>
      </c>
      <c r="D20" s="38">
        <v>25</v>
      </c>
      <c r="E20" s="37"/>
      <c r="F20" s="37"/>
      <c r="G20" s="37"/>
      <c r="H20" s="37"/>
      <c r="I20" s="37"/>
      <c r="J20" s="37"/>
      <c r="K20" s="37"/>
      <c r="L20" s="40"/>
    </row>
    <row r="21" spans="1:12" s="16" customFormat="1" ht="15">
      <c r="A21" s="36">
        <v>14</v>
      </c>
      <c r="B21" s="29" t="s">
        <v>1416</v>
      </c>
      <c r="C21" s="37" t="s">
        <v>13</v>
      </c>
      <c r="D21" s="38">
        <v>200</v>
      </c>
      <c r="E21" s="37"/>
      <c r="F21" s="37"/>
      <c r="G21" s="37"/>
      <c r="H21" s="37"/>
      <c r="I21" s="37"/>
      <c r="J21" s="37"/>
      <c r="K21" s="37"/>
      <c r="L21" s="40"/>
    </row>
    <row r="22" spans="1:12" s="16" customFormat="1" ht="15">
      <c r="A22" s="36">
        <v>15</v>
      </c>
      <c r="B22" s="29" t="s">
        <v>507</v>
      </c>
      <c r="C22" s="6" t="s">
        <v>482</v>
      </c>
      <c r="D22" s="194">
        <v>1200</v>
      </c>
      <c r="E22" s="6"/>
      <c r="F22" s="37"/>
      <c r="G22" s="195"/>
      <c r="H22" s="37"/>
      <c r="I22" s="37"/>
      <c r="J22" s="196"/>
      <c r="K22" s="196"/>
      <c r="L22" s="40"/>
    </row>
    <row r="23" spans="1:12" s="16" customFormat="1" ht="15">
      <c r="A23" s="36">
        <v>16</v>
      </c>
      <c r="B23" s="29" t="s">
        <v>1417</v>
      </c>
      <c r="C23" s="37" t="s">
        <v>13</v>
      </c>
      <c r="D23" s="38">
        <v>8</v>
      </c>
      <c r="E23" s="37"/>
      <c r="F23" s="37"/>
      <c r="G23" s="37"/>
      <c r="H23" s="37"/>
      <c r="I23" s="37"/>
      <c r="J23" s="37"/>
      <c r="K23" s="37"/>
      <c r="L23" s="40"/>
    </row>
    <row r="24" spans="1:12" s="16" customFormat="1" ht="15">
      <c r="A24" s="36">
        <v>17</v>
      </c>
      <c r="B24" s="29" t="s">
        <v>1418</v>
      </c>
      <c r="C24" s="37" t="s">
        <v>13</v>
      </c>
      <c r="D24" s="38">
        <v>10</v>
      </c>
      <c r="E24" s="37"/>
      <c r="F24" s="37"/>
      <c r="G24" s="37"/>
      <c r="H24" s="37"/>
      <c r="I24" s="37"/>
      <c r="J24" s="37"/>
      <c r="K24" s="37"/>
      <c r="L24" s="40"/>
    </row>
    <row r="25" spans="1:12" s="16" customFormat="1" ht="15">
      <c r="A25" s="36">
        <v>18</v>
      </c>
      <c r="B25" s="29" t="s">
        <v>1419</v>
      </c>
      <c r="C25" s="37" t="s">
        <v>13</v>
      </c>
      <c r="D25" s="38">
        <v>4</v>
      </c>
      <c r="E25" s="37"/>
      <c r="F25" s="37"/>
      <c r="G25" s="37"/>
      <c r="H25" s="37"/>
      <c r="I25" s="37"/>
      <c r="J25" s="37"/>
      <c r="K25" s="37"/>
      <c r="L25" s="40"/>
    </row>
    <row r="26" spans="1:12" s="16" customFormat="1" ht="15">
      <c r="A26" s="36">
        <v>19</v>
      </c>
      <c r="B26" s="29" t="s">
        <v>1420</v>
      </c>
      <c r="C26" s="37" t="s">
        <v>482</v>
      </c>
      <c r="D26" s="38">
        <v>30</v>
      </c>
      <c r="E26" s="37"/>
      <c r="F26" s="37"/>
      <c r="G26" s="37"/>
      <c r="H26" s="37"/>
      <c r="I26" s="37"/>
      <c r="J26" s="37"/>
      <c r="K26" s="37"/>
      <c r="L26" s="40"/>
    </row>
    <row r="27" spans="1:12" s="16" customFormat="1" ht="15">
      <c r="A27" s="36">
        <v>20</v>
      </c>
      <c r="B27" s="29" t="s">
        <v>645</v>
      </c>
      <c r="C27" s="6" t="s">
        <v>13</v>
      </c>
      <c r="D27" s="6">
        <v>160</v>
      </c>
      <c r="E27" s="6"/>
      <c r="F27" s="37"/>
      <c r="G27" s="7"/>
      <c r="H27" s="37"/>
      <c r="I27" s="37"/>
      <c r="J27" s="30"/>
      <c r="K27" s="6"/>
      <c r="L27" s="197"/>
    </row>
    <row r="28" spans="1:12" s="16" customFormat="1" ht="15.5">
      <c r="A28" s="36">
        <v>21</v>
      </c>
      <c r="B28" s="29" t="s">
        <v>1421</v>
      </c>
      <c r="C28" s="37" t="s">
        <v>13</v>
      </c>
      <c r="D28" s="38">
        <v>2</v>
      </c>
      <c r="E28" s="37"/>
      <c r="F28" s="37"/>
      <c r="G28" s="37"/>
      <c r="H28" s="37"/>
      <c r="I28" s="37"/>
      <c r="J28" s="37"/>
      <c r="K28" s="37"/>
      <c r="L28" s="193"/>
    </row>
    <row r="29" spans="1:12" s="16" customFormat="1" ht="15.5">
      <c r="A29" s="36">
        <v>22</v>
      </c>
      <c r="B29" s="29" t="s">
        <v>1422</v>
      </c>
      <c r="C29" s="37" t="s">
        <v>13</v>
      </c>
      <c r="D29" s="38">
        <v>2</v>
      </c>
      <c r="E29" s="37"/>
      <c r="F29" s="37"/>
      <c r="G29" s="37"/>
      <c r="H29" s="37"/>
      <c r="I29" s="37"/>
      <c r="J29" s="37"/>
      <c r="K29" s="37"/>
      <c r="L29" s="193"/>
    </row>
    <row r="30" spans="1:12" s="16" customFormat="1" ht="30">
      <c r="A30" s="36">
        <v>23</v>
      </c>
      <c r="B30" s="29" t="s">
        <v>1423</v>
      </c>
      <c r="C30" s="37" t="s">
        <v>13</v>
      </c>
      <c r="D30" s="38">
        <v>4</v>
      </c>
      <c r="E30" s="37"/>
      <c r="F30" s="37"/>
      <c r="G30" s="37"/>
      <c r="H30" s="37"/>
      <c r="I30" s="37"/>
      <c r="J30" s="37"/>
      <c r="K30" s="37"/>
      <c r="L30" s="193"/>
    </row>
    <row r="31" spans="1:12" s="16" customFormat="1" ht="15.5">
      <c r="A31" s="36">
        <v>24</v>
      </c>
      <c r="B31" s="29" t="s">
        <v>1424</v>
      </c>
      <c r="C31" s="37" t="s">
        <v>13</v>
      </c>
      <c r="D31" s="38">
        <v>10</v>
      </c>
      <c r="E31" s="37"/>
      <c r="F31" s="37"/>
      <c r="G31" s="37"/>
      <c r="H31" s="37"/>
      <c r="I31" s="37"/>
      <c r="J31" s="37"/>
      <c r="K31" s="37"/>
      <c r="L31" s="193"/>
    </row>
    <row r="32" spans="1:12" s="16" customFormat="1" ht="30">
      <c r="A32" s="36">
        <v>25</v>
      </c>
      <c r="B32" s="29" t="s">
        <v>1425</v>
      </c>
      <c r="C32" s="37" t="s">
        <v>13</v>
      </c>
      <c r="D32" s="38">
        <v>10</v>
      </c>
      <c r="E32" s="37"/>
      <c r="F32" s="37"/>
      <c r="G32" s="37"/>
      <c r="H32" s="37"/>
      <c r="I32" s="37"/>
      <c r="J32" s="37"/>
      <c r="K32" s="37"/>
      <c r="L32" s="193"/>
    </row>
    <row r="33" spans="1:12" s="16" customFormat="1" ht="15">
      <c r="A33" s="36">
        <v>26</v>
      </c>
      <c r="B33" s="29" t="s">
        <v>1426</v>
      </c>
      <c r="C33" s="37" t="s">
        <v>482</v>
      </c>
      <c r="D33" s="38">
        <v>50</v>
      </c>
      <c r="E33" s="37"/>
      <c r="F33" s="37"/>
      <c r="G33" s="37"/>
      <c r="H33" s="37"/>
      <c r="I33" s="37"/>
      <c r="J33" s="37"/>
      <c r="K33" s="37"/>
      <c r="L33" s="40"/>
    </row>
    <row r="34" spans="1:12" ht="15.5">
      <c r="A34" s="36">
        <v>27</v>
      </c>
      <c r="B34" s="29" t="s">
        <v>1427</v>
      </c>
      <c r="C34" s="37" t="s">
        <v>482</v>
      </c>
      <c r="D34" s="38">
        <v>30</v>
      </c>
      <c r="E34" s="37"/>
      <c r="F34" s="37"/>
      <c r="G34" s="37"/>
      <c r="H34" s="37"/>
      <c r="I34" s="37"/>
      <c r="J34" s="37"/>
      <c r="K34" s="37"/>
      <c r="L34" s="40"/>
    </row>
    <row r="35" spans="1:12" ht="15.5">
      <c r="A35" s="36">
        <v>28</v>
      </c>
      <c r="B35" s="29" t="s">
        <v>1428</v>
      </c>
      <c r="C35" s="37" t="s">
        <v>13</v>
      </c>
      <c r="D35" s="38">
        <v>1</v>
      </c>
      <c r="E35" s="37"/>
      <c r="F35" s="37"/>
      <c r="G35" s="37"/>
      <c r="H35" s="37"/>
      <c r="I35" s="37"/>
      <c r="J35" s="37"/>
      <c r="K35" s="37"/>
      <c r="L35" s="40"/>
    </row>
    <row r="36" spans="1:12" ht="15.5">
      <c r="A36" s="36">
        <v>29</v>
      </c>
      <c r="B36" s="29" t="s">
        <v>1429</v>
      </c>
      <c r="C36" s="37" t="s">
        <v>13</v>
      </c>
      <c r="D36" s="38">
        <v>1</v>
      </c>
      <c r="E36" s="37"/>
      <c r="F36" s="37"/>
      <c r="G36" s="37"/>
      <c r="H36" s="37"/>
      <c r="I36" s="37"/>
      <c r="J36" s="37"/>
      <c r="K36" s="37"/>
      <c r="L36" s="40"/>
    </row>
    <row r="37" spans="1:12" ht="15.5">
      <c r="A37" s="36">
        <v>30</v>
      </c>
      <c r="B37" s="29" t="s">
        <v>1430</v>
      </c>
      <c r="C37" s="37" t="s">
        <v>13</v>
      </c>
      <c r="D37" s="38">
        <v>1</v>
      </c>
      <c r="E37" s="37"/>
      <c r="F37" s="37"/>
      <c r="G37" s="37"/>
      <c r="H37" s="37"/>
      <c r="I37" s="37"/>
      <c r="J37" s="37"/>
      <c r="K37" s="37"/>
      <c r="L37" s="40"/>
    </row>
    <row r="38" spans="1:12" s="16" customFormat="1" ht="15">
      <c r="A38" s="36">
        <v>31</v>
      </c>
      <c r="B38" s="29" t="s">
        <v>1431</v>
      </c>
      <c r="C38" s="37" t="s">
        <v>13</v>
      </c>
      <c r="D38" s="38">
        <v>1</v>
      </c>
      <c r="E38" s="37"/>
      <c r="F38" s="37"/>
      <c r="G38" s="37"/>
      <c r="H38" s="37"/>
      <c r="I38" s="37"/>
      <c r="J38" s="37"/>
      <c r="K38" s="37"/>
      <c r="L38" s="40"/>
    </row>
    <row r="39" spans="1:12" s="21" customFormat="1" ht="30">
      <c r="A39" s="36">
        <v>32</v>
      </c>
      <c r="B39" s="29" t="s">
        <v>1432</v>
      </c>
      <c r="C39" s="37" t="s">
        <v>13</v>
      </c>
      <c r="D39" s="38">
        <v>1</v>
      </c>
      <c r="E39" s="37"/>
      <c r="F39" s="37"/>
      <c r="G39" s="37"/>
      <c r="H39" s="37"/>
      <c r="I39" s="37"/>
      <c r="J39" s="37"/>
      <c r="K39" s="37"/>
      <c r="L39" s="40"/>
    </row>
    <row r="40" spans="1:12" ht="15">
      <c r="A40" s="4" t="s">
        <v>1405</v>
      </c>
      <c r="B40" s="185" t="s">
        <v>467</v>
      </c>
      <c r="C40" s="4" t="s">
        <v>1405</v>
      </c>
      <c r="D40" s="4" t="s">
        <v>1405</v>
      </c>
      <c r="E40" s="4" t="s">
        <v>1405</v>
      </c>
      <c r="F40" s="5">
        <f>SUM(F3:F34)</f>
        <v>0</v>
      </c>
      <c r="G40" s="4"/>
      <c r="H40" s="4"/>
      <c r="I40" s="5">
        <f>SUM(I3:I34)</f>
        <v>0</v>
      </c>
      <c r="J40" s="4" t="s">
        <v>1405</v>
      </c>
      <c r="K40" s="4" t="s">
        <v>1405</v>
      </c>
      <c r="L40" s="197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A1:L737"/>
  <sheetViews>
    <sheetView workbookViewId="0">
      <selection activeCell="I6" sqref="I6"/>
    </sheetView>
  </sheetViews>
  <sheetFormatPr defaultColWidth="9" defaultRowHeight="15"/>
  <cols>
    <col min="1" max="1" width="9" style="16"/>
    <col min="2" max="2" width="57.08203125" style="26" customWidth="1"/>
    <col min="3" max="3" width="12.25" style="86" customWidth="1"/>
    <col min="4" max="4" width="9.08203125" style="240" bestFit="1" customWidth="1"/>
    <col min="5" max="5" width="12.58203125" style="86" customWidth="1"/>
    <col min="6" max="6" width="14.33203125" style="86" customWidth="1"/>
    <col min="7" max="7" width="9" style="86"/>
    <col min="8" max="8" width="10.75" style="86" customWidth="1"/>
    <col min="9" max="9" width="12.5" style="86" customWidth="1"/>
    <col min="10" max="10" width="17.75" style="86" customWidth="1"/>
    <col min="11" max="11" width="9" style="86"/>
    <col min="12" max="12" width="9" style="40"/>
    <col min="13" max="16384" width="9" style="16"/>
  </cols>
  <sheetData>
    <row r="1" spans="1:12" ht="35.15" customHeight="1">
      <c r="L1" s="16"/>
    </row>
    <row r="2" spans="1:12" ht="35.15" customHeight="1">
      <c r="B2" s="261" t="s">
        <v>1489</v>
      </c>
      <c r="I2" s="263"/>
      <c r="J2" s="263" t="s">
        <v>1517</v>
      </c>
      <c r="K2" s="263"/>
      <c r="L2" s="16"/>
    </row>
    <row r="3" spans="1:12" ht="20.25" customHeight="1">
      <c r="L3" s="16"/>
    </row>
    <row r="4" spans="1:12" s="20" customFormat="1" ht="55.5" customHeight="1">
      <c r="A4" s="3" t="s">
        <v>0</v>
      </c>
      <c r="B4" s="241" t="s">
        <v>1</v>
      </c>
      <c r="C4" s="5" t="s">
        <v>2</v>
      </c>
      <c r="D4" s="186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246" t="s">
        <v>1088</v>
      </c>
      <c r="L4" s="192"/>
    </row>
    <row r="5" spans="1:12">
      <c r="A5" s="36">
        <v>1</v>
      </c>
      <c r="B5" s="25" t="s">
        <v>1433</v>
      </c>
      <c r="C5" s="37" t="s">
        <v>13</v>
      </c>
      <c r="D5" s="38">
        <v>100</v>
      </c>
      <c r="E5" s="37"/>
      <c r="F5" s="37"/>
      <c r="G5" s="37"/>
      <c r="H5" s="37"/>
      <c r="I5" s="37"/>
      <c r="J5" s="37"/>
      <c r="K5" s="39"/>
    </row>
    <row r="6" spans="1:12" ht="60">
      <c r="A6" s="36">
        <v>2</v>
      </c>
      <c r="B6" s="25" t="s">
        <v>1434</v>
      </c>
      <c r="C6" s="37" t="s">
        <v>482</v>
      </c>
      <c r="D6" s="38">
        <v>10</v>
      </c>
      <c r="E6" s="37"/>
      <c r="F6" s="37"/>
      <c r="G6" s="37"/>
      <c r="H6" s="37"/>
      <c r="I6" s="37"/>
      <c r="J6" s="37"/>
      <c r="K6" s="39"/>
    </row>
    <row r="7" spans="1:12">
      <c r="A7" s="36">
        <v>3</v>
      </c>
      <c r="B7" s="25" t="s">
        <v>1435</v>
      </c>
      <c r="C7" s="37" t="s">
        <v>18</v>
      </c>
      <c r="D7" s="38">
        <v>20</v>
      </c>
      <c r="E7" s="37"/>
      <c r="F7" s="37"/>
      <c r="G7" s="37"/>
      <c r="H7" s="37"/>
      <c r="I7" s="37"/>
      <c r="J7" s="37"/>
      <c r="K7" s="39"/>
    </row>
    <row r="8" spans="1:12">
      <c r="A8" s="36">
        <v>4</v>
      </c>
      <c r="B8" s="25" t="s">
        <v>1436</v>
      </c>
      <c r="C8" s="37" t="s">
        <v>13</v>
      </c>
      <c r="D8" s="38">
        <v>40</v>
      </c>
      <c r="E8" s="37"/>
      <c r="F8" s="37"/>
      <c r="G8" s="37"/>
      <c r="H8" s="37"/>
      <c r="I8" s="37"/>
      <c r="J8" s="37"/>
      <c r="K8" s="39"/>
    </row>
    <row r="9" spans="1:12">
      <c r="A9" s="36">
        <v>5</v>
      </c>
      <c r="B9" s="25" t="s">
        <v>1437</v>
      </c>
      <c r="C9" s="37" t="s">
        <v>482</v>
      </c>
      <c r="D9" s="38">
        <v>40</v>
      </c>
      <c r="E9" s="37"/>
      <c r="F9" s="37"/>
      <c r="G9" s="37"/>
      <c r="H9" s="37"/>
      <c r="I9" s="37"/>
      <c r="J9" s="37"/>
      <c r="K9" s="39"/>
    </row>
    <row r="10" spans="1:12">
      <c r="A10" s="36">
        <v>6</v>
      </c>
      <c r="B10" s="25" t="s">
        <v>740</v>
      </c>
      <c r="C10" s="7" t="s">
        <v>13</v>
      </c>
      <c r="D10" s="187">
        <v>4</v>
      </c>
      <c r="E10" s="7"/>
      <c r="F10" s="37"/>
      <c r="G10" s="7"/>
      <c r="H10" s="7"/>
      <c r="I10" s="37"/>
      <c r="J10" s="7"/>
      <c r="K10" s="37"/>
    </row>
    <row r="11" spans="1:12">
      <c r="A11" s="36">
        <v>7</v>
      </c>
      <c r="B11" s="25" t="s">
        <v>1438</v>
      </c>
      <c r="C11" s="37" t="s">
        <v>482</v>
      </c>
      <c r="D11" s="38">
        <v>60</v>
      </c>
      <c r="E11" s="37"/>
      <c r="F11" s="37"/>
      <c r="G11" s="37"/>
      <c r="H11" s="37"/>
      <c r="I11" s="37"/>
      <c r="J11" s="37"/>
      <c r="K11" s="39"/>
    </row>
    <row r="12" spans="1:12">
      <c r="A12" s="36">
        <v>8</v>
      </c>
      <c r="B12" s="25" t="s">
        <v>1439</v>
      </c>
      <c r="C12" s="37" t="s">
        <v>13</v>
      </c>
      <c r="D12" s="38">
        <v>2</v>
      </c>
      <c r="E12" s="37"/>
      <c r="F12" s="37"/>
      <c r="G12" s="37"/>
      <c r="H12" s="37"/>
      <c r="I12" s="37"/>
      <c r="J12" s="37"/>
      <c r="K12" s="39"/>
    </row>
    <row r="13" spans="1:12">
      <c r="A13" s="36">
        <v>9</v>
      </c>
      <c r="B13" s="25" t="s">
        <v>1440</v>
      </c>
      <c r="C13" s="37" t="s">
        <v>13</v>
      </c>
      <c r="D13" s="38">
        <v>10</v>
      </c>
      <c r="E13" s="37"/>
      <c r="F13" s="37"/>
      <c r="G13" s="37"/>
      <c r="H13" s="37"/>
      <c r="I13" s="37"/>
      <c r="J13" s="37"/>
      <c r="K13" s="39"/>
    </row>
    <row r="14" spans="1:12">
      <c r="A14" s="36">
        <v>10</v>
      </c>
      <c r="B14" s="25" t="s">
        <v>1441</v>
      </c>
      <c r="C14" s="37" t="s">
        <v>13</v>
      </c>
      <c r="D14" s="38">
        <v>3</v>
      </c>
      <c r="E14" s="37"/>
      <c r="F14" s="37"/>
      <c r="G14" s="37"/>
      <c r="H14" s="37"/>
      <c r="I14" s="37"/>
      <c r="J14" s="37"/>
      <c r="K14" s="39"/>
    </row>
    <row r="15" spans="1:12">
      <c r="A15" s="36">
        <v>11</v>
      </c>
      <c r="B15" s="26" t="s">
        <v>1442</v>
      </c>
      <c r="C15" s="86" t="s">
        <v>13</v>
      </c>
      <c r="D15" s="240">
        <v>5</v>
      </c>
      <c r="F15" s="37"/>
    </row>
    <row r="16" spans="1:12">
      <c r="A16" s="36">
        <v>12</v>
      </c>
      <c r="B16" s="25" t="s">
        <v>1443</v>
      </c>
      <c r="C16" s="37" t="s">
        <v>482</v>
      </c>
      <c r="D16" s="38">
        <v>20</v>
      </c>
      <c r="E16" s="37"/>
      <c r="F16" s="37"/>
      <c r="G16" s="37"/>
      <c r="H16" s="37"/>
      <c r="I16" s="37"/>
      <c r="J16" s="37"/>
      <c r="K16" s="39"/>
    </row>
    <row r="17" spans="1:11">
      <c r="A17" s="36">
        <v>13</v>
      </c>
      <c r="B17" s="25" t="s">
        <v>1444</v>
      </c>
      <c r="C17" s="37" t="s">
        <v>13</v>
      </c>
      <c r="D17" s="38">
        <v>1</v>
      </c>
      <c r="E17" s="37"/>
      <c r="F17" s="37"/>
      <c r="G17" s="37"/>
      <c r="H17" s="37"/>
      <c r="I17" s="37"/>
      <c r="J17" s="37"/>
      <c r="K17" s="39"/>
    </row>
    <row r="18" spans="1:11">
      <c r="A18" s="36">
        <v>15</v>
      </c>
      <c r="B18" s="25" t="s">
        <v>1446</v>
      </c>
      <c r="C18" s="37" t="s">
        <v>13</v>
      </c>
      <c r="D18" s="38">
        <v>2</v>
      </c>
      <c r="E18" s="37"/>
      <c r="F18" s="37"/>
      <c r="G18" s="37"/>
      <c r="H18" s="37"/>
      <c r="I18" s="37"/>
      <c r="J18" s="37"/>
      <c r="K18" s="39"/>
    </row>
    <row r="19" spans="1:11">
      <c r="A19" s="36">
        <v>16</v>
      </c>
      <c r="B19" s="25" t="s">
        <v>1447</v>
      </c>
      <c r="C19" s="37" t="s">
        <v>13</v>
      </c>
      <c r="D19" s="38">
        <v>100</v>
      </c>
      <c r="E19" s="37"/>
      <c r="F19" s="37"/>
      <c r="G19" s="37"/>
      <c r="H19" s="37"/>
      <c r="I19" s="37"/>
      <c r="J19" s="37"/>
      <c r="K19" s="39"/>
    </row>
    <row r="20" spans="1:11">
      <c r="A20" s="36">
        <v>17</v>
      </c>
      <c r="B20" s="25" t="s">
        <v>1448</v>
      </c>
      <c r="C20" s="37" t="s">
        <v>13</v>
      </c>
      <c r="D20" s="38">
        <v>3</v>
      </c>
      <c r="E20" s="37"/>
      <c r="F20" s="37"/>
      <c r="G20" s="37"/>
      <c r="H20" s="37"/>
      <c r="I20" s="37"/>
      <c r="J20" s="37"/>
      <c r="K20" s="39"/>
    </row>
    <row r="21" spans="1:11">
      <c r="A21" s="36">
        <v>18</v>
      </c>
      <c r="B21" s="25" t="s">
        <v>1449</v>
      </c>
      <c r="C21" s="7" t="s">
        <v>13</v>
      </c>
      <c r="D21" s="187">
        <v>100</v>
      </c>
      <c r="E21" s="7"/>
      <c r="F21" s="37"/>
      <c r="G21" s="7"/>
      <c r="H21" s="7"/>
      <c r="I21" s="37"/>
      <c r="J21" s="7"/>
      <c r="K21" s="242"/>
    </row>
    <row r="22" spans="1:11">
      <c r="A22" s="36">
        <v>19</v>
      </c>
      <c r="B22" s="25" t="s">
        <v>1450</v>
      </c>
      <c r="C22" s="37" t="s">
        <v>13</v>
      </c>
      <c r="D22" s="38">
        <v>4</v>
      </c>
      <c r="E22" s="37"/>
      <c r="F22" s="37"/>
      <c r="G22" s="37"/>
      <c r="H22" s="37"/>
      <c r="I22" s="37"/>
      <c r="J22" s="37"/>
      <c r="K22" s="39"/>
    </row>
    <row r="23" spans="1:11" ht="30">
      <c r="A23" s="36">
        <v>20</v>
      </c>
      <c r="B23" s="25" t="s">
        <v>1451</v>
      </c>
      <c r="C23" s="37" t="s">
        <v>13</v>
      </c>
      <c r="D23" s="38">
        <v>6</v>
      </c>
      <c r="E23" s="37"/>
      <c r="F23" s="37"/>
      <c r="G23" s="37"/>
      <c r="H23" s="37"/>
      <c r="I23" s="37"/>
      <c r="J23" s="37"/>
      <c r="K23" s="39"/>
    </row>
    <row r="24" spans="1:11" ht="30">
      <c r="A24" s="36">
        <v>21</v>
      </c>
      <c r="B24" s="25" t="s">
        <v>1452</v>
      </c>
      <c r="C24" s="37" t="s">
        <v>13</v>
      </c>
      <c r="D24" s="38">
        <v>1</v>
      </c>
      <c r="E24" s="37"/>
      <c r="F24" s="37"/>
      <c r="G24" s="37"/>
      <c r="H24" s="37"/>
      <c r="I24" s="37"/>
      <c r="J24" s="37"/>
      <c r="K24" s="39"/>
    </row>
    <row r="25" spans="1:11">
      <c r="A25" s="36">
        <v>22</v>
      </c>
      <c r="B25" s="25" t="s">
        <v>1453</v>
      </c>
      <c r="C25" s="37" t="s">
        <v>13</v>
      </c>
      <c r="D25" s="38">
        <v>3</v>
      </c>
      <c r="E25" s="37"/>
      <c r="F25" s="37"/>
      <c r="G25" s="37"/>
      <c r="H25" s="37"/>
      <c r="I25" s="37"/>
      <c r="J25" s="37"/>
      <c r="K25" s="39"/>
    </row>
    <row r="26" spans="1:11">
      <c r="A26" s="36">
        <v>23</v>
      </c>
      <c r="B26" s="25" t="s">
        <v>1454</v>
      </c>
      <c r="C26" s="37" t="s">
        <v>13</v>
      </c>
      <c r="D26" s="38">
        <v>30</v>
      </c>
      <c r="E26" s="37"/>
      <c r="F26" s="37"/>
      <c r="G26" s="37"/>
      <c r="H26" s="37"/>
      <c r="I26" s="37"/>
      <c r="J26" s="37"/>
      <c r="K26" s="39"/>
    </row>
    <row r="27" spans="1:11">
      <c r="A27" s="36">
        <v>24</v>
      </c>
      <c r="B27" s="25" t="s">
        <v>1455</v>
      </c>
      <c r="C27" s="37" t="s">
        <v>13</v>
      </c>
      <c r="D27" s="38">
        <v>1</v>
      </c>
      <c r="E27" s="37"/>
      <c r="F27" s="37"/>
      <c r="G27" s="37"/>
      <c r="H27" s="37"/>
      <c r="I27" s="37"/>
      <c r="J27" s="37"/>
      <c r="K27" s="39"/>
    </row>
    <row r="28" spans="1:11">
      <c r="A28" s="36">
        <v>25</v>
      </c>
      <c r="B28" s="25" t="s">
        <v>1456</v>
      </c>
      <c r="C28" s="37" t="s">
        <v>13</v>
      </c>
      <c r="D28" s="38">
        <v>15</v>
      </c>
      <c r="E28" s="37"/>
      <c r="F28" s="37"/>
      <c r="G28" s="37"/>
      <c r="H28" s="37"/>
      <c r="I28" s="37"/>
      <c r="J28" s="37"/>
      <c r="K28" s="39"/>
    </row>
    <row r="29" spans="1:11">
      <c r="A29" s="36">
        <v>26</v>
      </c>
      <c r="B29" s="25" t="s">
        <v>1457</v>
      </c>
      <c r="C29" s="37" t="s">
        <v>13</v>
      </c>
      <c r="D29" s="38">
        <v>6</v>
      </c>
      <c r="E29" s="37"/>
      <c r="F29" s="37"/>
      <c r="G29" s="37"/>
      <c r="H29" s="37"/>
      <c r="I29" s="37"/>
      <c r="J29" s="37"/>
      <c r="K29" s="39"/>
    </row>
    <row r="30" spans="1:11">
      <c r="A30" s="36">
        <v>27</v>
      </c>
      <c r="B30" s="25" t="s">
        <v>837</v>
      </c>
      <c r="C30" s="7" t="s">
        <v>13</v>
      </c>
      <c r="D30" s="38">
        <v>2</v>
      </c>
      <c r="E30" s="37"/>
      <c r="F30" s="37"/>
      <c r="G30" s="7"/>
      <c r="H30" s="7"/>
      <c r="I30" s="37"/>
      <c r="J30" s="37"/>
      <c r="K30" s="39"/>
    </row>
    <row r="31" spans="1:11">
      <c r="A31" s="36">
        <v>28</v>
      </c>
      <c r="B31" s="25" t="s">
        <v>838</v>
      </c>
      <c r="C31" s="7" t="s">
        <v>13</v>
      </c>
      <c r="D31" s="38">
        <v>2</v>
      </c>
      <c r="E31" s="37"/>
      <c r="F31" s="37"/>
      <c r="G31" s="7"/>
      <c r="H31" s="7"/>
      <c r="I31" s="37"/>
      <c r="J31" s="37"/>
      <c r="K31" s="39"/>
    </row>
    <row r="32" spans="1:11" ht="30">
      <c r="A32" s="36">
        <v>29</v>
      </c>
      <c r="B32" s="25" t="s">
        <v>564</v>
      </c>
      <c r="C32" s="7" t="s">
        <v>482</v>
      </c>
      <c r="D32" s="187">
        <v>30</v>
      </c>
      <c r="E32" s="7"/>
      <c r="F32" s="37"/>
      <c r="G32" s="7"/>
      <c r="H32" s="37"/>
      <c r="I32" s="37"/>
      <c r="J32" s="37"/>
      <c r="K32" s="39"/>
    </row>
    <row r="33" spans="1:12">
      <c r="A33" s="36">
        <v>30</v>
      </c>
      <c r="B33" s="25" t="s">
        <v>1458</v>
      </c>
      <c r="C33" s="37" t="s">
        <v>13</v>
      </c>
      <c r="D33" s="38">
        <v>670</v>
      </c>
      <c r="E33" s="37"/>
      <c r="F33" s="37"/>
      <c r="G33" s="37"/>
      <c r="H33" s="37"/>
      <c r="I33" s="37"/>
      <c r="J33" s="37"/>
      <c r="K33" s="39"/>
    </row>
    <row r="34" spans="1:12">
      <c r="A34" s="36">
        <v>31</v>
      </c>
      <c r="B34" s="25" t="s">
        <v>1459</v>
      </c>
      <c r="C34" s="37" t="s">
        <v>13</v>
      </c>
      <c r="D34" s="38">
        <v>4</v>
      </c>
      <c r="E34" s="37"/>
      <c r="F34" s="37"/>
      <c r="G34" s="37"/>
      <c r="H34" s="37"/>
      <c r="I34" s="37"/>
      <c r="J34" s="37"/>
      <c r="K34" s="39"/>
    </row>
    <row r="35" spans="1:12">
      <c r="A35" s="36">
        <v>32</v>
      </c>
      <c r="B35" s="25" t="s">
        <v>1460</v>
      </c>
      <c r="C35" s="7" t="s">
        <v>13</v>
      </c>
      <c r="D35" s="187">
        <v>5</v>
      </c>
      <c r="E35" s="7"/>
      <c r="F35" s="37"/>
      <c r="G35" s="7"/>
      <c r="H35" s="7"/>
      <c r="I35" s="37"/>
      <c r="J35" s="7"/>
      <c r="K35" s="242"/>
    </row>
    <row r="36" spans="1:12">
      <c r="A36" s="36">
        <v>33</v>
      </c>
      <c r="B36" s="25" t="s">
        <v>1461</v>
      </c>
      <c r="C36" s="37" t="s">
        <v>13</v>
      </c>
      <c r="D36" s="38">
        <v>5</v>
      </c>
      <c r="E36" s="37"/>
      <c r="F36" s="37"/>
      <c r="G36" s="37"/>
      <c r="H36" s="37"/>
      <c r="I36" s="37"/>
      <c r="J36" s="37"/>
      <c r="K36" s="39"/>
    </row>
    <row r="37" spans="1:12">
      <c r="A37" s="36">
        <v>34</v>
      </c>
      <c r="B37" s="25" t="s">
        <v>1462</v>
      </c>
      <c r="C37" s="37" t="s">
        <v>13</v>
      </c>
      <c r="D37" s="38">
        <v>4</v>
      </c>
      <c r="E37" s="37"/>
      <c r="F37" s="37"/>
      <c r="G37" s="37"/>
      <c r="H37" s="37"/>
      <c r="I37" s="37"/>
      <c r="J37" s="37"/>
      <c r="K37" s="39"/>
    </row>
    <row r="38" spans="1:12">
      <c r="A38" s="36">
        <v>35</v>
      </c>
      <c r="B38" s="25" t="s">
        <v>1463</v>
      </c>
      <c r="C38" s="37" t="s">
        <v>13</v>
      </c>
      <c r="D38" s="38">
        <v>10</v>
      </c>
      <c r="E38" s="37"/>
      <c r="F38" s="37"/>
      <c r="G38" s="37"/>
      <c r="H38" s="37"/>
      <c r="I38" s="37"/>
      <c r="J38" s="37"/>
      <c r="K38" s="39"/>
    </row>
    <row r="39" spans="1:12">
      <c r="A39" s="36">
        <v>36</v>
      </c>
      <c r="B39" s="25" t="s">
        <v>1464</v>
      </c>
      <c r="C39" s="37" t="s">
        <v>13</v>
      </c>
      <c r="D39" s="38">
        <v>4</v>
      </c>
      <c r="E39" s="37"/>
      <c r="F39" s="37"/>
      <c r="G39" s="37"/>
      <c r="H39" s="37"/>
      <c r="I39" s="37"/>
      <c r="J39" s="37"/>
      <c r="K39" s="39"/>
    </row>
    <row r="40" spans="1:12">
      <c r="A40" s="36">
        <v>37</v>
      </c>
      <c r="B40" s="25" t="s">
        <v>1465</v>
      </c>
      <c r="C40" s="37" t="s">
        <v>13</v>
      </c>
      <c r="D40" s="38">
        <v>10</v>
      </c>
      <c r="E40" s="37"/>
      <c r="F40" s="37"/>
      <c r="G40" s="37"/>
      <c r="H40" s="37"/>
      <c r="I40" s="37"/>
      <c r="J40" s="37"/>
      <c r="K40" s="39"/>
    </row>
    <row r="41" spans="1:12">
      <c r="A41" s="36">
        <v>38</v>
      </c>
      <c r="B41" s="25" t="s">
        <v>1466</v>
      </c>
      <c r="C41" s="37" t="s">
        <v>13</v>
      </c>
      <c r="D41" s="38">
        <v>1</v>
      </c>
      <c r="E41" s="37"/>
      <c r="F41" s="37"/>
      <c r="G41" s="37"/>
      <c r="H41" s="37"/>
      <c r="I41" s="37"/>
      <c r="J41" s="37"/>
      <c r="K41" s="37"/>
      <c r="L41" s="16"/>
    </row>
    <row r="42" spans="1:12">
      <c r="A42" s="36">
        <v>39</v>
      </c>
      <c r="B42" s="25" t="s">
        <v>1467</v>
      </c>
      <c r="C42" s="37" t="s">
        <v>13</v>
      </c>
      <c r="D42" s="38">
        <v>36</v>
      </c>
      <c r="E42" s="37"/>
      <c r="F42" s="37"/>
      <c r="G42" s="37"/>
      <c r="H42" s="37"/>
      <c r="I42" s="37"/>
      <c r="J42" s="37"/>
      <c r="K42" s="37"/>
      <c r="L42" s="16"/>
    </row>
    <row r="43" spans="1:12">
      <c r="A43" s="36">
        <v>40</v>
      </c>
      <c r="B43" s="25" t="s">
        <v>941</v>
      </c>
      <c r="C43" s="7" t="s">
        <v>13</v>
      </c>
      <c r="D43" s="38">
        <v>2</v>
      </c>
      <c r="E43" s="37"/>
      <c r="F43" s="37"/>
      <c r="G43" s="7"/>
      <c r="H43" s="7"/>
      <c r="I43" s="37"/>
      <c r="J43" s="37"/>
      <c r="K43" s="37"/>
      <c r="L43" s="26"/>
    </row>
    <row r="44" spans="1:12">
      <c r="A44" s="36">
        <v>41</v>
      </c>
      <c r="B44" s="25" t="s">
        <v>942</v>
      </c>
      <c r="C44" s="7" t="s">
        <v>13</v>
      </c>
      <c r="D44" s="38">
        <v>2</v>
      </c>
      <c r="E44" s="37"/>
      <c r="F44" s="37"/>
      <c r="G44" s="7"/>
      <c r="H44" s="7"/>
      <c r="I44" s="37"/>
      <c r="J44" s="37"/>
      <c r="K44" s="37"/>
      <c r="L44" s="26"/>
    </row>
    <row r="45" spans="1:12">
      <c r="A45" s="36">
        <v>42</v>
      </c>
      <c r="B45" s="25" t="s">
        <v>1468</v>
      </c>
      <c r="C45" s="37" t="s">
        <v>482</v>
      </c>
      <c r="D45" s="38">
        <v>10</v>
      </c>
      <c r="E45" s="37"/>
      <c r="F45" s="37"/>
      <c r="G45" s="37"/>
      <c r="H45" s="37"/>
      <c r="I45" s="37"/>
      <c r="J45" s="37"/>
      <c r="K45" s="37"/>
      <c r="L45" s="26"/>
    </row>
    <row r="46" spans="1:12" s="21" customFormat="1">
      <c r="A46" s="36">
        <v>43</v>
      </c>
      <c r="B46" s="25" t="s">
        <v>1469</v>
      </c>
      <c r="C46" s="37" t="s">
        <v>13</v>
      </c>
      <c r="D46" s="38">
        <v>2</v>
      </c>
      <c r="E46" s="37"/>
      <c r="F46" s="37"/>
      <c r="G46" s="37"/>
      <c r="H46" s="37"/>
      <c r="I46" s="37"/>
      <c r="J46" s="37"/>
      <c r="K46" s="37"/>
    </row>
    <row r="47" spans="1:12" s="21" customFormat="1">
      <c r="A47" s="36">
        <v>44</v>
      </c>
      <c r="B47" s="25" t="s">
        <v>1470</v>
      </c>
      <c r="C47" s="37" t="s">
        <v>13</v>
      </c>
      <c r="D47" s="38">
        <v>20</v>
      </c>
      <c r="E47" s="37"/>
      <c r="F47" s="37"/>
      <c r="G47" s="37"/>
      <c r="H47" s="37"/>
      <c r="I47" s="37"/>
      <c r="J47" s="37"/>
      <c r="K47" s="37"/>
    </row>
    <row r="48" spans="1:12" s="21" customFormat="1" ht="30">
      <c r="A48" s="36">
        <v>45</v>
      </c>
      <c r="B48" s="25" t="s">
        <v>1471</v>
      </c>
      <c r="C48" s="37" t="s">
        <v>482</v>
      </c>
      <c r="D48" s="38">
        <v>15</v>
      </c>
      <c r="E48" s="37"/>
      <c r="F48" s="37"/>
      <c r="G48" s="37"/>
      <c r="H48" s="37"/>
      <c r="I48" s="37"/>
      <c r="J48" s="37"/>
      <c r="K48" s="37"/>
      <c r="L48" s="188"/>
    </row>
    <row r="49" spans="1:12" s="21" customFormat="1" ht="30">
      <c r="A49" s="36">
        <v>46</v>
      </c>
      <c r="B49" s="25" t="s">
        <v>1472</v>
      </c>
      <c r="C49" s="37" t="s">
        <v>482</v>
      </c>
      <c r="D49" s="38">
        <v>10</v>
      </c>
      <c r="E49" s="37"/>
      <c r="F49" s="37"/>
      <c r="G49" s="37"/>
      <c r="H49" s="37"/>
      <c r="I49" s="37"/>
      <c r="J49" s="37"/>
      <c r="K49" s="37"/>
    </row>
    <row r="50" spans="1:12" s="21" customFormat="1">
      <c r="A50" s="36">
        <v>47</v>
      </c>
      <c r="B50" s="25" t="s">
        <v>954</v>
      </c>
      <c r="C50" s="7" t="s">
        <v>13</v>
      </c>
      <c r="D50" s="38">
        <v>2</v>
      </c>
      <c r="E50" s="37"/>
      <c r="F50" s="37"/>
      <c r="G50" s="7"/>
      <c r="H50" s="7"/>
      <c r="I50" s="37"/>
      <c r="J50" s="37"/>
      <c r="K50" s="37"/>
      <c r="L50" s="243"/>
    </row>
    <row r="51" spans="1:12" s="21" customFormat="1">
      <c r="A51" s="36">
        <v>48</v>
      </c>
      <c r="B51" s="34" t="s">
        <v>1280</v>
      </c>
      <c r="C51" s="37" t="s">
        <v>13</v>
      </c>
      <c r="D51" s="28">
        <v>3</v>
      </c>
      <c r="E51" s="37"/>
      <c r="F51" s="7"/>
      <c r="G51" s="37"/>
      <c r="H51" s="37"/>
      <c r="I51" s="37"/>
      <c r="J51" s="37"/>
      <c r="K51" s="196"/>
    </row>
    <row r="52" spans="1:12" s="21" customFormat="1">
      <c r="A52" s="36">
        <v>49</v>
      </c>
      <c r="B52" s="25" t="s">
        <v>1473</v>
      </c>
      <c r="C52" s="37" t="s">
        <v>13</v>
      </c>
      <c r="D52" s="38">
        <v>1</v>
      </c>
      <c r="E52" s="37"/>
      <c r="F52" s="37"/>
      <c r="G52" s="37"/>
      <c r="H52" s="37"/>
      <c r="I52" s="37"/>
      <c r="J52" s="37"/>
      <c r="K52" s="37"/>
    </row>
    <row r="53" spans="1:12" s="184" customFormat="1">
      <c r="A53" s="4" t="s">
        <v>1405</v>
      </c>
      <c r="B53" s="185" t="s">
        <v>467</v>
      </c>
      <c r="C53" s="4" t="s">
        <v>1405</v>
      </c>
      <c r="D53" s="4" t="s">
        <v>1405</v>
      </c>
      <c r="E53" s="4" t="s">
        <v>1405</v>
      </c>
      <c r="F53" s="5">
        <f>SUM(F15:F46)</f>
        <v>0</v>
      </c>
      <c r="G53" s="4"/>
      <c r="H53" s="4"/>
      <c r="I53" s="5">
        <f>SUM(I15:I46)</f>
        <v>0</v>
      </c>
      <c r="J53" s="4" t="s">
        <v>1405</v>
      </c>
      <c r="K53" s="4" t="s">
        <v>1405</v>
      </c>
      <c r="L53" s="197"/>
    </row>
    <row r="54" spans="1:12" ht="35.15" customHeight="1">
      <c r="K54" s="16"/>
      <c r="L54" s="16"/>
    </row>
    <row r="55" spans="1:12" ht="35.15" customHeight="1">
      <c r="K55" s="16"/>
      <c r="L55" s="16"/>
    </row>
    <row r="56" spans="1:12" ht="35.15" customHeight="1">
      <c r="K56" s="16"/>
      <c r="L56" s="16"/>
    </row>
    <row r="57" spans="1:12" ht="35.15" customHeight="1">
      <c r="K57" s="16"/>
      <c r="L57" s="16"/>
    </row>
    <row r="58" spans="1:12" ht="35.15" customHeight="1">
      <c r="K58" s="16"/>
      <c r="L58" s="16"/>
    </row>
    <row r="59" spans="1:12" ht="35.15" customHeight="1">
      <c r="K59" s="16"/>
      <c r="L59" s="16"/>
    </row>
    <row r="60" spans="1:12" ht="35.15" customHeight="1">
      <c r="K60" s="16"/>
      <c r="L60" s="16"/>
    </row>
    <row r="61" spans="1:12" ht="35.15" customHeight="1">
      <c r="K61" s="16"/>
      <c r="L61" s="16"/>
    </row>
    <row r="62" spans="1:12" ht="35.15" customHeight="1">
      <c r="K62" s="16"/>
      <c r="L62" s="16"/>
    </row>
    <row r="63" spans="1:12" ht="35.15" customHeight="1">
      <c r="K63" s="16"/>
      <c r="L63" s="16"/>
    </row>
    <row r="64" spans="1:12" ht="35.15" customHeight="1">
      <c r="K64" s="16"/>
      <c r="L64" s="16"/>
    </row>
    <row r="65" spans="11:12" ht="35.15" customHeight="1">
      <c r="K65" s="16"/>
      <c r="L65" s="16"/>
    </row>
    <row r="66" spans="11:12" ht="35.15" customHeight="1">
      <c r="K66" s="16"/>
      <c r="L66" s="16"/>
    </row>
    <row r="67" spans="11:12" ht="35.15" customHeight="1">
      <c r="K67" s="16"/>
      <c r="L67" s="16"/>
    </row>
    <row r="68" spans="11:12" ht="35.15" customHeight="1">
      <c r="K68" s="16"/>
      <c r="L68" s="16"/>
    </row>
    <row r="69" spans="11:12" ht="35.15" customHeight="1">
      <c r="K69" s="16"/>
      <c r="L69" s="16"/>
    </row>
    <row r="70" spans="11:12" ht="35.15" customHeight="1">
      <c r="K70" s="16"/>
      <c r="L70" s="16"/>
    </row>
    <row r="71" spans="11:12" ht="35.15" customHeight="1">
      <c r="K71" s="16"/>
      <c r="L71" s="16"/>
    </row>
    <row r="72" spans="11:12" ht="35.15" customHeight="1">
      <c r="K72" s="16"/>
      <c r="L72" s="16"/>
    </row>
    <row r="73" spans="11:12" ht="35.15" customHeight="1">
      <c r="K73" s="16"/>
      <c r="L73" s="16"/>
    </row>
    <row r="74" spans="11:12" ht="35.15" customHeight="1">
      <c r="K74" s="16"/>
      <c r="L74" s="16"/>
    </row>
    <row r="75" spans="11:12" ht="35.15" customHeight="1">
      <c r="K75" s="16"/>
      <c r="L75" s="16"/>
    </row>
    <row r="76" spans="11:12" ht="35.15" customHeight="1">
      <c r="K76" s="16"/>
      <c r="L76" s="16"/>
    </row>
    <row r="77" spans="11:12" ht="35.15" customHeight="1">
      <c r="K77" s="16"/>
      <c r="L77" s="16"/>
    </row>
    <row r="78" spans="11:12" ht="35.15" customHeight="1">
      <c r="K78" s="16"/>
      <c r="L78" s="16"/>
    </row>
    <row r="79" spans="11:12" ht="35.15" customHeight="1">
      <c r="K79" s="16"/>
      <c r="L79" s="16"/>
    </row>
    <row r="80" spans="11:12" ht="35.15" customHeight="1">
      <c r="K80" s="16"/>
      <c r="L80" s="16"/>
    </row>
    <row r="81" spans="11:12" ht="35.15" customHeight="1">
      <c r="K81" s="16"/>
      <c r="L81" s="16"/>
    </row>
    <row r="82" spans="11:12" ht="35.15" customHeight="1">
      <c r="K82" s="16"/>
      <c r="L82" s="16"/>
    </row>
    <row r="83" spans="11:12" ht="35.15" customHeight="1">
      <c r="K83" s="16"/>
      <c r="L83" s="16"/>
    </row>
    <row r="84" spans="11:12" ht="35.15" customHeight="1">
      <c r="K84" s="16"/>
      <c r="L84" s="16"/>
    </row>
    <row r="85" spans="11:12" ht="35.15" customHeight="1">
      <c r="K85" s="16"/>
      <c r="L85" s="16"/>
    </row>
    <row r="86" spans="11:12" ht="35.15" customHeight="1">
      <c r="K86" s="16"/>
      <c r="L86" s="16"/>
    </row>
    <row r="87" spans="11:12" ht="35.15" customHeight="1">
      <c r="K87" s="16"/>
      <c r="L87" s="16"/>
    </row>
    <row r="88" spans="11:12" ht="35.15" customHeight="1">
      <c r="K88" s="16"/>
      <c r="L88" s="16"/>
    </row>
    <row r="89" spans="11:12" ht="35.15" customHeight="1">
      <c r="K89" s="16"/>
      <c r="L89" s="16"/>
    </row>
    <row r="90" spans="11:12" ht="35.15" customHeight="1">
      <c r="K90" s="16"/>
      <c r="L90" s="16"/>
    </row>
    <row r="91" spans="11:12" ht="35.15" customHeight="1">
      <c r="K91" s="16"/>
      <c r="L91" s="16"/>
    </row>
    <row r="92" spans="11:12" ht="35.15" customHeight="1">
      <c r="K92" s="16"/>
      <c r="L92" s="16"/>
    </row>
    <row r="93" spans="11:12" ht="35.15" customHeight="1">
      <c r="K93" s="16"/>
      <c r="L93" s="16"/>
    </row>
    <row r="94" spans="11:12" ht="35.15" customHeight="1">
      <c r="K94" s="16"/>
      <c r="L94" s="16"/>
    </row>
    <row r="95" spans="11:12" ht="35.15" customHeight="1">
      <c r="K95" s="16"/>
      <c r="L95" s="16"/>
    </row>
    <row r="96" spans="11:12" ht="35.15" customHeight="1">
      <c r="K96" s="16"/>
      <c r="L96" s="16"/>
    </row>
    <row r="97" spans="11:12" ht="35.15" customHeight="1">
      <c r="K97" s="16"/>
      <c r="L97" s="16"/>
    </row>
    <row r="98" spans="11:12" ht="35.15" customHeight="1">
      <c r="K98" s="16"/>
      <c r="L98" s="16"/>
    </row>
    <row r="99" spans="11:12" ht="35.15" customHeight="1">
      <c r="K99" s="16"/>
      <c r="L99" s="16"/>
    </row>
    <row r="100" spans="11:12" ht="35.15" customHeight="1">
      <c r="K100" s="16"/>
      <c r="L100" s="16"/>
    </row>
    <row r="101" spans="11:12" ht="35.15" customHeight="1">
      <c r="K101" s="16"/>
      <c r="L101" s="16"/>
    </row>
    <row r="102" spans="11:12" ht="35.15" customHeight="1">
      <c r="K102" s="16"/>
      <c r="L102" s="16"/>
    </row>
    <row r="103" spans="11:12" ht="35.15" customHeight="1">
      <c r="K103" s="16"/>
      <c r="L103" s="16"/>
    </row>
    <row r="104" spans="11:12" ht="35.15" customHeight="1">
      <c r="K104" s="16"/>
      <c r="L104" s="16"/>
    </row>
    <row r="105" spans="11:12" ht="35.15" customHeight="1">
      <c r="K105" s="16"/>
      <c r="L105" s="16"/>
    </row>
    <row r="106" spans="11:12" ht="35.15" customHeight="1">
      <c r="K106" s="16"/>
      <c r="L106" s="16"/>
    </row>
    <row r="107" spans="11:12" ht="35.15" customHeight="1">
      <c r="K107" s="16"/>
      <c r="L107" s="16"/>
    </row>
    <row r="108" spans="11:12" ht="35.15" customHeight="1">
      <c r="K108" s="16"/>
      <c r="L108" s="16"/>
    </row>
    <row r="109" spans="11:12" ht="35.15" customHeight="1">
      <c r="K109" s="16"/>
      <c r="L109" s="16"/>
    </row>
    <row r="110" spans="11:12" ht="35.15" customHeight="1">
      <c r="K110" s="16"/>
      <c r="L110" s="16"/>
    </row>
    <row r="111" spans="11:12" ht="35.15" customHeight="1">
      <c r="K111" s="16"/>
      <c r="L111" s="16"/>
    </row>
    <row r="112" spans="11:12" ht="35.15" customHeight="1">
      <c r="K112" s="16"/>
      <c r="L112" s="16"/>
    </row>
    <row r="113" spans="12:12" ht="35.15" customHeight="1">
      <c r="L113" s="16"/>
    </row>
    <row r="114" spans="12:12" ht="35.15" customHeight="1">
      <c r="L114" s="16"/>
    </row>
    <row r="115" spans="12:12" ht="35.15" customHeight="1">
      <c r="L115" s="16"/>
    </row>
    <row r="116" spans="12:12" ht="35.15" customHeight="1">
      <c r="L116" s="16"/>
    </row>
    <row r="117" spans="12:12" ht="35.15" customHeight="1">
      <c r="L117" s="16"/>
    </row>
    <row r="118" spans="12:12" ht="35.15" customHeight="1">
      <c r="L118" s="16"/>
    </row>
    <row r="119" spans="12:12" ht="35.15" customHeight="1">
      <c r="L119" s="16"/>
    </row>
    <row r="120" spans="12:12" ht="35.15" customHeight="1">
      <c r="L120" s="16"/>
    </row>
    <row r="121" spans="12:12" ht="35.15" customHeight="1">
      <c r="L121" s="16"/>
    </row>
    <row r="122" spans="12:12" ht="35.15" customHeight="1">
      <c r="L122" s="16"/>
    </row>
    <row r="123" spans="12:12" ht="35.15" customHeight="1">
      <c r="L123" s="16"/>
    </row>
    <row r="124" spans="12:12" ht="35.15" customHeight="1">
      <c r="L124" s="16"/>
    </row>
    <row r="125" spans="12:12" ht="35.15" customHeight="1">
      <c r="L125" s="16"/>
    </row>
    <row r="126" spans="12:12" ht="35.15" customHeight="1">
      <c r="L126" s="16"/>
    </row>
    <row r="127" spans="12:12" ht="35.15" customHeight="1">
      <c r="L127" s="16"/>
    </row>
    <row r="128" spans="12:12" ht="35.15" customHeight="1">
      <c r="L128" s="16"/>
    </row>
    <row r="129" spans="12:12" ht="35.15" customHeight="1">
      <c r="L129" s="16"/>
    </row>
    <row r="130" spans="12:12" ht="35.15" customHeight="1">
      <c r="L130" s="16"/>
    </row>
    <row r="131" spans="12:12" ht="35.15" customHeight="1">
      <c r="L131" s="16"/>
    </row>
    <row r="132" spans="12:12" ht="35.15" customHeight="1">
      <c r="L132" s="16"/>
    </row>
    <row r="133" spans="12:12" ht="35.15" customHeight="1">
      <c r="L133" s="16"/>
    </row>
    <row r="134" spans="12:12" ht="35.15" customHeight="1">
      <c r="L134" s="16"/>
    </row>
    <row r="135" spans="12:12" ht="35.15" customHeight="1">
      <c r="L135" s="16"/>
    </row>
    <row r="136" spans="12:12" ht="35.15" customHeight="1">
      <c r="L136" s="16"/>
    </row>
    <row r="137" spans="12:12" ht="35.15" customHeight="1">
      <c r="L137" s="16"/>
    </row>
    <row r="138" spans="12:12" ht="35.15" customHeight="1">
      <c r="L138" s="16"/>
    </row>
    <row r="139" spans="12:12" ht="35.15" customHeight="1">
      <c r="L139" s="16"/>
    </row>
    <row r="140" spans="12:12" ht="35.15" customHeight="1">
      <c r="L140" s="16"/>
    </row>
    <row r="141" spans="12:12" ht="35.15" customHeight="1">
      <c r="L141" s="16"/>
    </row>
    <row r="142" spans="12:12" ht="35.15" customHeight="1">
      <c r="L142" s="16"/>
    </row>
    <row r="143" spans="12:12" ht="35.15" customHeight="1">
      <c r="L143" s="16"/>
    </row>
    <row r="144" spans="12:12" ht="35.15" customHeight="1">
      <c r="L144" s="16"/>
    </row>
    <row r="145" spans="12:12" ht="35.15" customHeight="1">
      <c r="L145" s="16"/>
    </row>
    <row r="146" spans="12:12" ht="35.15" customHeight="1">
      <c r="L146" s="16"/>
    </row>
    <row r="147" spans="12:12" ht="35.15" customHeight="1">
      <c r="L147" s="16"/>
    </row>
    <row r="148" spans="12:12" ht="35.15" customHeight="1">
      <c r="L148" s="16"/>
    </row>
    <row r="149" spans="12:12" ht="35.15" customHeight="1">
      <c r="L149" s="16"/>
    </row>
    <row r="150" spans="12:12" ht="35.15" customHeight="1">
      <c r="L150" s="16"/>
    </row>
    <row r="151" spans="12:12" ht="35.15" customHeight="1">
      <c r="L151" s="16"/>
    </row>
    <row r="152" spans="12:12" ht="35.15" customHeight="1">
      <c r="L152" s="16"/>
    </row>
    <row r="153" spans="12:12" ht="35.15" customHeight="1">
      <c r="L153" s="16"/>
    </row>
    <row r="154" spans="12:12" ht="35.15" customHeight="1">
      <c r="L154" s="16"/>
    </row>
    <row r="155" spans="12:12" ht="35.15" customHeight="1">
      <c r="L155" s="16"/>
    </row>
    <row r="156" spans="12:12" ht="35.15" customHeight="1">
      <c r="L156" s="16"/>
    </row>
    <row r="157" spans="12:12" ht="35.15" customHeight="1">
      <c r="L157" s="16"/>
    </row>
    <row r="158" spans="12:12" ht="35.15" customHeight="1">
      <c r="L158" s="16"/>
    </row>
    <row r="159" spans="12:12" ht="35.15" customHeight="1">
      <c r="L159" s="16"/>
    </row>
    <row r="160" spans="12:12" ht="35.15" customHeight="1">
      <c r="L160" s="16"/>
    </row>
    <row r="161" spans="12:12" ht="35.15" customHeight="1">
      <c r="L161" s="16"/>
    </row>
    <row r="162" spans="12:12" ht="35.15" customHeight="1">
      <c r="L162" s="16"/>
    </row>
    <row r="163" spans="12:12" ht="35.15" customHeight="1">
      <c r="L163" s="16"/>
    </row>
    <row r="164" spans="12:12" ht="35.15" customHeight="1">
      <c r="L164" s="16"/>
    </row>
    <row r="165" spans="12:12" ht="35.15" customHeight="1">
      <c r="L165" s="16"/>
    </row>
    <row r="166" spans="12:12" ht="35.15" customHeight="1">
      <c r="L166" s="16"/>
    </row>
    <row r="167" spans="12:12" ht="35.15" customHeight="1">
      <c r="L167" s="16"/>
    </row>
    <row r="168" spans="12:12" ht="35.15" customHeight="1">
      <c r="L168" s="16"/>
    </row>
    <row r="169" spans="12:12" ht="35.15" customHeight="1">
      <c r="L169" s="16"/>
    </row>
    <row r="170" spans="12:12" ht="35.15" customHeight="1">
      <c r="L170" s="16"/>
    </row>
    <row r="171" spans="12:12" ht="35.15" customHeight="1">
      <c r="L171" s="16"/>
    </row>
    <row r="172" spans="12:12" ht="35.15" customHeight="1">
      <c r="L172" s="16"/>
    </row>
    <row r="173" spans="12:12" ht="35.15" customHeight="1">
      <c r="L173" s="16"/>
    </row>
    <row r="174" spans="12:12" ht="35.15" customHeight="1">
      <c r="L174" s="16"/>
    </row>
    <row r="175" spans="12:12" ht="35.15" customHeight="1">
      <c r="L175" s="16"/>
    </row>
    <row r="176" spans="12:12" ht="35.15" customHeight="1">
      <c r="L176" s="16"/>
    </row>
    <row r="177" spans="12:12" ht="35.15" customHeight="1">
      <c r="L177" s="16"/>
    </row>
    <row r="178" spans="12:12" ht="35.15" customHeight="1">
      <c r="L178" s="16"/>
    </row>
    <row r="179" spans="12:12" ht="35.15" customHeight="1">
      <c r="L179" s="16"/>
    </row>
    <row r="180" spans="12:12" ht="35.15" customHeight="1">
      <c r="L180" s="16"/>
    </row>
    <row r="181" spans="12:12" ht="35.15" customHeight="1">
      <c r="L181" s="16"/>
    </row>
    <row r="182" spans="12:12" ht="35.15" customHeight="1">
      <c r="L182" s="16"/>
    </row>
    <row r="183" spans="12:12" ht="35.15" customHeight="1">
      <c r="L183" s="16"/>
    </row>
    <row r="184" spans="12:12" ht="35.15" customHeight="1">
      <c r="L184" s="16"/>
    </row>
    <row r="185" spans="12:12" ht="35.15" customHeight="1">
      <c r="L185" s="16"/>
    </row>
    <row r="186" spans="12:12" ht="35.15" customHeight="1">
      <c r="L186" s="16"/>
    </row>
    <row r="187" spans="12:12" ht="35.15" customHeight="1">
      <c r="L187" s="16"/>
    </row>
    <row r="188" spans="12:12" ht="35.15" customHeight="1">
      <c r="L188" s="16"/>
    </row>
    <row r="189" spans="12:12" ht="35.15" customHeight="1">
      <c r="L189" s="16"/>
    </row>
    <row r="190" spans="12:12" ht="35.15" customHeight="1">
      <c r="L190" s="16"/>
    </row>
    <row r="191" spans="12:12" ht="35.15" customHeight="1">
      <c r="L191" s="16"/>
    </row>
    <row r="192" spans="12:12" ht="35.15" customHeight="1">
      <c r="L192" s="16"/>
    </row>
    <row r="193" spans="12:12" ht="35.15" customHeight="1">
      <c r="L193" s="16"/>
    </row>
    <row r="194" spans="12:12" ht="35.15" customHeight="1">
      <c r="L194" s="16"/>
    </row>
    <row r="195" spans="12:12" ht="35.15" customHeight="1">
      <c r="L195" s="16"/>
    </row>
    <row r="196" spans="12:12" ht="35.15" customHeight="1">
      <c r="L196" s="16"/>
    </row>
    <row r="197" spans="12:12" ht="35.15" customHeight="1">
      <c r="L197" s="16"/>
    </row>
    <row r="198" spans="12:12" ht="35.15" customHeight="1">
      <c r="L198" s="16"/>
    </row>
    <row r="199" spans="12:12" ht="35.15" customHeight="1">
      <c r="L199" s="16"/>
    </row>
    <row r="200" spans="12:12" ht="35.15" customHeight="1">
      <c r="L200" s="16"/>
    </row>
    <row r="201" spans="12:12" ht="35.15" customHeight="1">
      <c r="L201" s="16"/>
    </row>
    <row r="202" spans="12:12" ht="35.15" customHeight="1">
      <c r="L202" s="16"/>
    </row>
    <row r="203" spans="12:12" ht="35.15" customHeight="1">
      <c r="L203" s="16"/>
    </row>
    <row r="204" spans="12:12" ht="35.15" customHeight="1">
      <c r="L204" s="16"/>
    </row>
    <row r="205" spans="12:12" ht="35.15" customHeight="1">
      <c r="L205" s="16"/>
    </row>
    <row r="206" spans="12:12" ht="35.15" customHeight="1">
      <c r="L206" s="16"/>
    </row>
    <row r="207" spans="12:12" ht="35.15" customHeight="1">
      <c r="L207" s="16"/>
    </row>
    <row r="208" spans="12:12" ht="35.15" customHeight="1">
      <c r="L208" s="16"/>
    </row>
    <row r="209" spans="12:12" ht="35.15" customHeight="1">
      <c r="L209" s="16"/>
    </row>
    <row r="210" spans="12:12" ht="35.15" customHeight="1">
      <c r="L210" s="16"/>
    </row>
    <row r="211" spans="12:12" ht="35.15" customHeight="1">
      <c r="L211" s="16"/>
    </row>
    <row r="212" spans="12:12" ht="35.15" customHeight="1">
      <c r="L212" s="16"/>
    </row>
    <row r="213" spans="12:12" ht="35.15" customHeight="1">
      <c r="L213" s="16"/>
    </row>
    <row r="214" spans="12:12" ht="35.15" customHeight="1">
      <c r="L214" s="16"/>
    </row>
    <row r="215" spans="12:12" ht="35.15" customHeight="1">
      <c r="L215" s="16"/>
    </row>
    <row r="216" spans="12:12" ht="35.15" customHeight="1">
      <c r="L216" s="16"/>
    </row>
    <row r="217" spans="12:12" ht="35.15" customHeight="1">
      <c r="L217" s="16"/>
    </row>
    <row r="218" spans="12:12" ht="35.15" customHeight="1">
      <c r="L218" s="16"/>
    </row>
    <row r="219" spans="12:12" ht="35.15" customHeight="1">
      <c r="L219" s="16"/>
    </row>
    <row r="220" spans="12:12" ht="35.15" customHeight="1">
      <c r="L220" s="16"/>
    </row>
    <row r="221" spans="12:12" ht="35.15" customHeight="1">
      <c r="L221" s="16"/>
    </row>
    <row r="222" spans="12:12" ht="35.15" customHeight="1">
      <c r="L222" s="16"/>
    </row>
    <row r="223" spans="12:12" ht="35.15" customHeight="1">
      <c r="L223" s="16"/>
    </row>
    <row r="224" spans="12:12" ht="35.15" customHeight="1">
      <c r="L224" s="16"/>
    </row>
    <row r="225" spans="12:12" ht="35.15" customHeight="1">
      <c r="L225" s="16"/>
    </row>
    <row r="226" spans="12:12" ht="35.15" customHeight="1">
      <c r="L226" s="16"/>
    </row>
    <row r="227" spans="12:12" ht="35.15" customHeight="1">
      <c r="L227" s="16"/>
    </row>
    <row r="228" spans="12:12" ht="35.15" customHeight="1">
      <c r="L228" s="16"/>
    </row>
    <row r="229" spans="12:12" ht="35.15" customHeight="1">
      <c r="L229" s="16"/>
    </row>
    <row r="230" spans="12:12" ht="35.15" customHeight="1">
      <c r="L230" s="16"/>
    </row>
    <row r="231" spans="12:12" ht="35.15" customHeight="1">
      <c r="L231" s="16"/>
    </row>
    <row r="232" spans="12:12" ht="35.15" customHeight="1">
      <c r="L232" s="16"/>
    </row>
    <row r="233" spans="12:12" ht="35.15" customHeight="1">
      <c r="L233" s="16"/>
    </row>
    <row r="234" spans="12:12" ht="35.15" customHeight="1">
      <c r="L234" s="16"/>
    </row>
    <row r="235" spans="12:12" ht="35.15" customHeight="1">
      <c r="L235" s="16"/>
    </row>
    <row r="236" spans="12:12" ht="35.15" customHeight="1">
      <c r="L236" s="16"/>
    </row>
    <row r="237" spans="12:12" ht="35.15" customHeight="1">
      <c r="L237" s="16"/>
    </row>
    <row r="238" spans="12:12" ht="35.15" customHeight="1">
      <c r="L238" s="16"/>
    </row>
    <row r="239" spans="12:12" ht="35.15" customHeight="1">
      <c r="L239" s="16"/>
    </row>
    <row r="240" spans="12:12" ht="35.15" customHeight="1">
      <c r="L240" s="16"/>
    </row>
    <row r="241" spans="12:12" ht="35.15" customHeight="1">
      <c r="L241" s="16"/>
    </row>
    <row r="242" spans="12:12" ht="35.15" customHeight="1">
      <c r="L242" s="16"/>
    </row>
    <row r="243" spans="12:12" ht="35.15" customHeight="1">
      <c r="L243" s="16"/>
    </row>
    <row r="244" spans="12:12" ht="35.15" customHeight="1">
      <c r="L244" s="16"/>
    </row>
    <row r="245" spans="12:12" ht="35.15" customHeight="1">
      <c r="L245" s="16"/>
    </row>
    <row r="246" spans="12:12" ht="35.15" customHeight="1">
      <c r="L246" s="16"/>
    </row>
    <row r="247" spans="12:12" ht="35.15" customHeight="1">
      <c r="L247" s="16"/>
    </row>
    <row r="248" spans="12:12" ht="35.15" customHeight="1">
      <c r="L248" s="16"/>
    </row>
    <row r="249" spans="12:12" ht="35.15" customHeight="1">
      <c r="L249" s="16"/>
    </row>
    <row r="250" spans="12:12" ht="35.15" customHeight="1">
      <c r="L250" s="16"/>
    </row>
    <row r="251" spans="12:12" ht="35.15" customHeight="1">
      <c r="L251" s="16"/>
    </row>
    <row r="252" spans="12:12" ht="35.15" customHeight="1">
      <c r="L252" s="16"/>
    </row>
    <row r="253" spans="12:12" ht="35.15" customHeight="1">
      <c r="L253" s="16"/>
    </row>
    <row r="254" spans="12:12" ht="35.15" customHeight="1">
      <c r="L254" s="16"/>
    </row>
    <row r="255" spans="12:12" ht="35.15" customHeight="1">
      <c r="L255" s="16"/>
    </row>
    <row r="256" spans="12:12" ht="35.15" customHeight="1">
      <c r="L256" s="16"/>
    </row>
    <row r="257" spans="12:12" ht="35.15" customHeight="1">
      <c r="L257" s="16"/>
    </row>
    <row r="258" spans="12:12" ht="35.15" customHeight="1">
      <c r="L258" s="16"/>
    </row>
    <row r="259" spans="12:12" ht="35.15" customHeight="1">
      <c r="L259" s="16"/>
    </row>
    <row r="260" spans="12:12" ht="35.15" customHeight="1">
      <c r="L260" s="16"/>
    </row>
    <row r="261" spans="12:12" ht="35.15" customHeight="1">
      <c r="L261" s="16"/>
    </row>
    <row r="262" spans="12:12" ht="35.15" customHeight="1">
      <c r="L262" s="16"/>
    </row>
    <row r="263" spans="12:12" ht="35.15" customHeight="1">
      <c r="L263" s="16"/>
    </row>
    <row r="264" spans="12:12" ht="35.15" customHeight="1">
      <c r="L264" s="16"/>
    </row>
    <row r="265" spans="12:12" ht="35.15" customHeight="1">
      <c r="L265" s="16"/>
    </row>
    <row r="266" spans="12:12" ht="35.15" customHeight="1">
      <c r="L266" s="16"/>
    </row>
    <row r="267" spans="12:12" ht="35.15" customHeight="1">
      <c r="L267" s="16"/>
    </row>
    <row r="268" spans="12:12" ht="35.15" customHeight="1">
      <c r="L268" s="16"/>
    </row>
    <row r="269" spans="12:12" ht="35.15" customHeight="1">
      <c r="L269" s="16"/>
    </row>
    <row r="270" spans="12:12" ht="35.15" customHeight="1">
      <c r="L270" s="16"/>
    </row>
    <row r="271" spans="12:12" ht="35.15" customHeight="1">
      <c r="L271" s="16"/>
    </row>
    <row r="272" spans="12:12" ht="35.15" customHeight="1">
      <c r="L272" s="16"/>
    </row>
    <row r="273" spans="12:12" ht="35.15" customHeight="1">
      <c r="L273" s="16"/>
    </row>
    <row r="274" spans="12:12" ht="35.15" customHeight="1">
      <c r="L274" s="16"/>
    </row>
    <row r="275" spans="12:12" ht="35.15" customHeight="1">
      <c r="L275" s="16"/>
    </row>
    <row r="276" spans="12:12" ht="35.15" customHeight="1">
      <c r="L276" s="16"/>
    </row>
    <row r="277" spans="12:12" ht="35.15" customHeight="1">
      <c r="L277" s="16"/>
    </row>
    <row r="278" spans="12:12" ht="35.15" customHeight="1">
      <c r="L278" s="16"/>
    </row>
    <row r="279" spans="12:12" ht="35.15" customHeight="1">
      <c r="L279" s="16"/>
    </row>
    <row r="280" spans="12:12" ht="35.15" customHeight="1">
      <c r="L280" s="16"/>
    </row>
    <row r="281" spans="12:12" ht="35.15" customHeight="1">
      <c r="L281" s="16"/>
    </row>
    <row r="282" spans="12:12" ht="35.15" customHeight="1">
      <c r="L282" s="16"/>
    </row>
    <row r="283" spans="12:12" ht="35.15" customHeight="1">
      <c r="L283" s="16"/>
    </row>
    <row r="284" spans="12:12" ht="35.15" customHeight="1">
      <c r="L284" s="16"/>
    </row>
    <row r="285" spans="12:12" ht="35.15" customHeight="1">
      <c r="L285" s="16"/>
    </row>
    <row r="286" spans="12:12" ht="35.15" customHeight="1">
      <c r="L286" s="16"/>
    </row>
    <row r="287" spans="12:12" ht="35.15" customHeight="1">
      <c r="L287" s="16"/>
    </row>
    <row r="288" spans="12:12" ht="35.15" customHeight="1">
      <c r="L288" s="16"/>
    </row>
    <row r="289" spans="12:12" ht="35.15" customHeight="1">
      <c r="L289" s="16"/>
    </row>
    <row r="290" spans="12:12" ht="35.15" customHeight="1">
      <c r="L290" s="16"/>
    </row>
    <row r="291" spans="12:12" ht="35.15" customHeight="1">
      <c r="L291" s="16"/>
    </row>
    <row r="292" spans="12:12" ht="35.15" customHeight="1">
      <c r="L292" s="16"/>
    </row>
    <row r="293" spans="12:12" ht="35.15" customHeight="1">
      <c r="L293" s="16"/>
    </row>
    <row r="294" spans="12:12" ht="35.15" customHeight="1">
      <c r="L294" s="16"/>
    </row>
    <row r="295" spans="12:12" ht="35.15" customHeight="1">
      <c r="L295" s="16"/>
    </row>
    <row r="296" spans="12:12" ht="35.15" customHeight="1">
      <c r="L296" s="16"/>
    </row>
    <row r="297" spans="12:12" ht="35.15" customHeight="1">
      <c r="L297" s="16"/>
    </row>
    <row r="298" spans="12:12" ht="35.15" customHeight="1">
      <c r="L298" s="16"/>
    </row>
    <row r="299" spans="12:12" ht="35.15" customHeight="1">
      <c r="L299" s="16"/>
    </row>
    <row r="300" spans="12:12" ht="35.15" customHeight="1">
      <c r="L300" s="16"/>
    </row>
    <row r="301" spans="12:12" ht="35.15" customHeight="1">
      <c r="L301" s="16"/>
    </row>
    <row r="302" spans="12:12" ht="35.15" customHeight="1">
      <c r="L302" s="16"/>
    </row>
    <row r="303" spans="12:12" ht="35.15" customHeight="1">
      <c r="L303" s="16"/>
    </row>
    <row r="304" spans="12:12" ht="35.15" customHeight="1">
      <c r="L304" s="16"/>
    </row>
    <row r="305" spans="12:12" ht="35.15" customHeight="1">
      <c r="L305" s="16"/>
    </row>
    <row r="306" spans="12:12" ht="35.15" customHeight="1">
      <c r="L306" s="16"/>
    </row>
    <row r="307" spans="12:12" ht="35.15" customHeight="1">
      <c r="L307" s="16"/>
    </row>
    <row r="308" spans="12:12" ht="35.15" customHeight="1">
      <c r="L308" s="16"/>
    </row>
    <row r="309" spans="12:12" ht="35.15" customHeight="1">
      <c r="L309" s="16"/>
    </row>
    <row r="310" spans="12:12" ht="35.15" customHeight="1">
      <c r="L310" s="16"/>
    </row>
    <row r="311" spans="12:12" ht="35.15" customHeight="1">
      <c r="L311" s="16"/>
    </row>
    <row r="312" spans="12:12" ht="35.15" customHeight="1">
      <c r="L312" s="16"/>
    </row>
    <row r="313" spans="12:12" ht="35.15" customHeight="1">
      <c r="L313" s="16"/>
    </row>
    <row r="314" spans="12:12" ht="35.15" customHeight="1">
      <c r="L314" s="16"/>
    </row>
    <row r="315" spans="12:12" ht="35.15" customHeight="1">
      <c r="L315" s="16"/>
    </row>
    <row r="316" spans="12:12" ht="35.15" customHeight="1">
      <c r="L316" s="16"/>
    </row>
    <row r="317" spans="12:12" ht="35.15" customHeight="1">
      <c r="L317" s="16"/>
    </row>
    <row r="318" spans="12:12" ht="35.15" customHeight="1">
      <c r="L318" s="16"/>
    </row>
    <row r="319" spans="12:12" ht="35.15" customHeight="1">
      <c r="L319" s="16"/>
    </row>
    <row r="320" spans="12:12" ht="35.15" customHeight="1">
      <c r="L320" s="16"/>
    </row>
    <row r="321" spans="12:12" ht="35.15" customHeight="1">
      <c r="L321" s="16"/>
    </row>
    <row r="322" spans="12:12" ht="35.15" customHeight="1">
      <c r="L322" s="16"/>
    </row>
    <row r="323" spans="12:12" ht="35.15" customHeight="1">
      <c r="L323" s="16"/>
    </row>
    <row r="324" spans="12:12" ht="35.15" customHeight="1">
      <c r="L324" s="16"/>
    </row>
    <row r="325" spans="12:12" ht="35.15" customHeight="1">
      <c r="L325" s="16"/>
    </row>
    <row r="326" spans="12:12" ht="35.15" customHeight="1">
      <c r="L326" s="16"/>
    </row>
    <row r="327" spans="12:12" ht="35.15" customHeight="1">
      <c r="L327" s="16"/>
    </row>
    <row r="328" spans="12:12" ht="35.15" customHeight="1">
      <c r="L328" s="16"/>
    </row>
    <row r="329" spans="12:12" ht="35.15" customHeight="1">
      <c r="L329" s="16"/>
    </row>
    <row r="330" spans="12:12" ht="35.15" customHeight="1">
      <c r="L330" s="16"/>
    </row>
    <row r="331" spans="12:12" ht="35.15" customHeight="1">
      <c r="L331" s="16"/>
    </row>
    <row r="332" spans="12:12" ht="35.15" customHeight="1">
      <c r="L332" s="16"/>
    </row>
    <row r="333" spans="12:12" ht="35.15" customHeight="1">
      <c r="L333" s="16"/>
    </row>
    <row r="334" spans="12:12" ht="35.15" customHeight="1">
      <c r="L334" s="16"/>
    </row>
    <row r="335" spans="12:12" ht="35.15" customHeight="1">
      <c r="L335" s="16"/>
    </row>
    <row r="336" spans="12:12" ht="35.15" customHeight="1">
      <c r="L336" s="16"/>
    </row>
    <row r="337" spans="12:12" ht="35.15" customHeight="1">
      <c r="L337" s="16"/>
    </row>
    <row r="338" spans="12:12" ht="35.15" customHeight="1">
      <c r="L338" s="16"/>
    </row>
    <row r="339" spans="12:12" ht="35.15" customHeight="1">
      <c r="L339" s="16"/>
    </row>
    <row r="340" spans="12:12" ht="35.15" customHeight="1">
      <c r="L340" s="16"/>
    </row>
    <row r="341" spans="12:12" ht="35.15" customHeight="1">
      <c r="L341" s="16"/>
    </row>
    <row r="342" spans="12:12" ht="35.15" customHeight="1">
      <c r="L342" s="16"/>
    </row>
    <row r="343" spans="12:12" ht="35.15" customHeight="1">
      <c r="L343" s="16"/>
    </row>
    <row r="344" spans="12:12" ht="35.15" customHeight="1">
      <c r="L344" s="16"/>
    </row>
    <row r="345" spans="12:12" ht="35.15" customHeight="1">
      <c r="L345" s="16"/>
    </row>
    <row r="346" spans="12:12" ht="35.15" customHeight="1">
      <c r="L346" s="16"/>
    </row>
    <row r="347" spans="12:12" ht="35.15" customHeight="1">
      <c r="L347" s="16"/>
    </row>
    <row r="348" spans="12:12" ht="35.15" customHeight="1">
      <c r="L348" s="16"/>
    </row>
    <row r="349" spans="12:12" ht="35.15" customHeight="1">
      <c r="L349" s="16"/>
    </row>
    <row r="350" spans="12:12" ht="35.15" customHeight="1">
      <c r="L350" s="16"/>
    </row>
    <row r="351" spans="12:12" ht="35.15" customHeight="1">
      <c r="L351" s="16"/>
    </row>
    <row r="352" spans="12:12" ht="35.15" customHeight="1">
      <c r="L352" s="16"/>
    </row>
    <row r="353" spans="12:12" ht="35.15" customHeight="1">
      <c r="L353" s="16"/>
    </row>
    <row r="354" spans="12:12" ht="35.15" customHeight="1">
      <c r="L354" s="16"/>
    </row>
    <row r="355" spans="12:12" ht="35.15" customHeight="1">
      <c r="L355" s="16"/>
    </row>
    <row r="356" spans="12:12" ht="35.15" customHeight="1">
      <c r="L356" s="16"/>
    </row>
    <row r="357" spans="12:12" ht="35.15" customHeight="1">
      <c r="L357" s="16"/>
    </row>
    <row r="358" spans="12:12" ht="35.15" customHeight="1">
      <c r="L358" s="16"/>
    </row>
    <row r="359" spans="12:12" ht="35.15" customHeight="1">
      <c r="L359" s="16"/>
    </row>
    <row r="360" spans="12:12" ht="35.15" customHeight="1">
      <c r="L360" s="16"/>
    </row>
    <row r="361" spans="12:12" ht="35.15" customHeight="1">
      <c r="L361" s="16"/>
    </row>
    <row r="362" spans="12:12" ht="35.15" customHeight="1">
      <c r="L362" s="16"/>
    </row>
    <row r="363" spans="12:12" ht="35.15" customHeight="1">
      <c r="L363" s="16"/>
    </row>
    <row r="364" spans="12:12" ht="35.15" customHeight="1">
      <c r="L364" s="16"/>
    </row>
    <row r="365" spans="12:12" ht="35.15" customHeight="1">
      <c r="L365" s="16"/>
    </row>
    <row r="366" spans="12:12" ht="35.15" customHeight="1">
      <c r="L366" s="16"/>
    </row>
    <row r="367" spans="12:12" ht="35.15" customHeight="1">
      <c r="L367" s="16"/>
    </row>
    <row r="368" spans="12:12" ht="35.15" customHeight="1">
      <c r="L368" s="16"/>
    </row>
    <row r="369" spans="12:12" ht="35.15" customHeight="1">
      <c r="L369" s="16"/>
    </row>
    <row r="370" spans="12:12" ht="35.15" customHeight="1">
      <c r="L370" s="16"/>
    </row>
    <row r="371" spans="12:12" ht="35.15" customHeight="1">
      <c r="L371" s="16"/>
    </row>
    <row r="372" spans="12:12" ht="35.15" customHeight="1">
      <c r="L372" s="16"/>
    </row>
    <row r="373" spans="12:12" ht="35.15" customHeight="1">
      <c r="L373" s="16"/>
    </row>
    <row r="374" spans="12:12" ht="35.15" customHeight="1">
      <c r="L374" s="16"/>
    </row>
    <row r="375" spans="12:12" ht="35.15" customHeight="1">
      <c r="L375" s="16"/>
    </row>
    <row r="376" spans="12:12" ht="35.15" customHeight="1">
      <c r="L376" s="16"/>
    </row>
    <row r="377" spans="12:12" ht="35.15" customHeight="1">
      <c r="L377" s="16"/>
    </row>
    <row r="378" spans="12:12" ht="35.15" customHeight="1">
      <c r="L378" s="16"/>
    </row>
    <row r="379" spans="12:12" ht="35.15" customHeight="1">
      <c r="L379" s="16"/>
    </row>
    <row r="380" spans="12:12" ht="35.15" customHeight="1">
      <c r="L380" s="16"/>
    </row>
    <row r="381" spans="12:12" ht="35.15" customHeight="1">
      <c r="L381" s="16"/>
    </row>
    <row r="382" spans="12:12" ht="35.15" customHeight="1">
      <c r="L382" s="16"/>
    </row>
    <row r="383" spans="12:12" ht="35.15" customHeight="1">
      <c r="L383" s="16"/>
    </row>
    <row r="384" spans="12:12" ht="35.15" customHeight="1">
      <c r="L384" s="16"/>
    </row>
    <row r="385" spans="12:12" ht="35.15" customHeight="1">
      <c r="L385" s="16"/>
    </row>
    <row r="386" spans="12:12" ht="35.15" customHeight="1">
      <c r="L386" s="16"/>
    </row>
    <row r="387" spans="12:12" ht="35.15" customHeight="1">
      <c r="L387" s="16"/>
    </row>
    <row r="388" spans="12:12" ht="35.15" customHeight="1">
      <c r="L388" s="16"/>
    </row>
    <row r="389" spans="12:12" ht="35.15" customHeight="1">
      <c r="L389" s="16"/>
    </row>
    <row r="390" spans="12:12" ht="35.15" customHeight="1">
      <c r="L390" s="16"/>
    </row>
    <row r="391" spans="12:12" ht="35.15" customHeight="1">
      <c r="L391" s="16"/>
    </row>
    <row r="392" spans="12:12" ht="35.15" customHeight="1">
      <c r="L392" s="16"/>
    </row>
    <row r="393" spans="12:12" ht="35.15" customHeight="1">
      <c r="L393" s="16"/>
    </row>
    <row r="394" spans="12:12" ht="35.15" customHeight="1">
      <c r="L394" s="16"/>
    </row>
    <row r="395" spans="12:12" ht="35.15" customHeight="1">
      <c r="L395" s="16"/>
    </row>
    <row r="396" spans="12:12" ht="35.15" customHeight="1">
      <c r="L396" s="16"/>
    </row>
    <row r="397" spans="12:12" ht="35.15" customHeight="1">
      <c r="L397" s="16"/>
    </row>
    <row r="398" spans="12:12" ht="35.15" customHeight="1">
      <c r="L398" s="16"/>
    </row>
    <row r="399" spans="12:12" ht="35.15" customHeight="1">
      <c r="L399" s="16"/>
    </row>
    <row r="400" spans="12:12" ht="35.15" customHeight="1">
      <c r="L400" s="16"/>
    </row>
    <row r="401" spans="12:12" ht="35.15" customHeight="1">
      <c r="L401" s="16"/>
    </row>
    <row r="402" spans="12:12" ht="35.15" customHeight="1">
      <c r="L402" s="16"/>
    </row>
    <row r="403" spans="12:12" ht="35.15" customHeight="1">
      <c r="L403" s="16"/>
    </row>
    <row r="404" spans="12:12" ht="35.15" customHeight="1">
      <c r="L404" s="16"/>
    </row>
    <row r="405" spans="12:12" ht="35.15" customHeight="1">
      <c r="L405" s="16"/>
    </row>
    <row r="406" spans="12:12" ht="35.15" customHeight="1">
      <c r="L406" s="16"/>
    </row>
    <row r="407" spans="12:12" ht="35.15" customHeight="1">
      <c r="L407" s="16"/>
    </row>
    <row r="408" spans="12:12" ht="35.15" customHeight="1">
      <c r="L408" s="16"/>
    </row>
    <row r="409" spans="12:12" ht="35.15" customHeight="1">
      <c r="L409" s="16"/>
    </row>
    <row r="410" spans="12:12" ht="35.15" customHeight="1">
      <c r="L410" s="16"/>
    </row>
    <row r="411" spans="12:12" ht="35.15" customHeight="1">
      <c r="L411" s="16"/>
    </row>
    <row r="412" spans="12:12" ht="35.15" customHeight="1">
      <c r="L412" s="16"/>
    </row>
    <row r="413" spans="12:12" ht="35.15" customHeight="1">
      <c r="L413" s="16"/>
    </row>
    <row r="414" spans="12:12" ht="35.15" customHeight="1">
      <c r="L414" s="16"/>
    </row>
    <row r="415" spans="12:12" ht="35.15" customHeight="1">
      <c r="L415" s="16"/>
    </row>
    <row r="416" spans="12:12" ht="35.15" customHeight="1">
      <c r="L416" s="16"/>
    </row>
    <row r="417" spans="12:12" ht="35.15" customHeight="1">
      <c r="L417" s="16"/>
    </row>
    <row r="418" spans="12:12" ht="35.15" customHeight="1">
      <c r="L418" s="16"/>
    </row>
    <row r="419" spans="12:12" ht="35.15" customHeight="1">
      <c r="L419" s="16"/>
    </row>
    <row r="420" spans="12:12" ht="35.15" customHeight="1">
      <c r="L420" s="16"/>
    </row>
    <row r="421" spans="12:12" ht="35.15" customHeight="1">
      <c r="L421" s="16"/>
    </row>
    <row r="422" spans="12:12" ht="35.15" customHeight="1">
      <c r="L422" s="16"/>
    </row>
    <row r="423" spans="12:12" ht="35.15" customHeight="1">
      <c r="L423" s="16"/>
    </row>
    <row r="424" spans="12:12" ht="35.15" customHeight="1">
      <c r="L424" s="16"/>
    </row>
    <row r="425" spans="12:12" ht="35.15" customHeight="1">
      <c r="L425" s="16"/>
    </row>
    <row r="426" spans="12:12" ht="35.15" customHeight="1">
      <c r="L426" s="16"/>
    </row>
    <row r="427" spans="12:12" ht="35.15" customHeight="1">
      <c r="L427" s="16"/>
    </row>
    <row r="428" spans="12:12" ht="35.15" customHeight="1">
      <c r="L428" s="16"/>
    </row>
    <row r="429" spans="12:12" ht="35.15" customHeight="1">
      <c r="L429" s="16"/>
    </row>
    <row r="430" spans="12:12" ht="35.15" customHeight="1">
      <c r="L430" s="16"/>
    </row>
    <row r="431" spans="12:12" ht="35.15" customHeight="1">
      <c r="L431" s="16"/>
    </row>
    <row r="432" spans="12:12" ht="35.15" customHeight="1">
      <c r="L432" s="16"/>
    </row>
    <row r="433" spans="12:12" ht="35.15" customHeight="1">
      <c r="L433" s="16"/>
    </row>
    <row r="434" spans="12:12" ht="35.15" customHeight="1">
      <c r="L434" s="16"/>
    </row>
    <row r="435" spans="12:12" ht="35.15" customHeight="1">
      <c r="L435" s="16"/>
    </row>
    <row r="436" spans="12:12" ht="35.15" customHeight="1">
      <c r="L436" s="16"/>
    </row>
    <row r="437" spans="12:12" ht="35.15" customHeight="1">
      <c r="L437" s="16"/>
    </row>
    <row r="438" spans="12:12" ht="35.15" customHeight="1">
      <c r="L438" s="16"/>
    </row>
    <row r="439" spans="12:12" ht="35.15" customHeight="1">
      <c r="L439" s="16"/>
    </row>
    <row r="440" spans="12:12" ht="35.15" customHeight="1">
      <c r="L440" s="16"/>
    </row>
    <row r="441" spans="12:12" ht="35.15" customHeight="1">
      <c r="L441" s="16"/>
    </row>
    <row r="442" spans="12:12" ht="35.15" customHeight="1">
      <c r="L442" s="16"/>
    </row>
    <row r="443" spans="12:12" ht="35.15" customHeight="1">
      <c r="L443" s="16"/>
    </row>
    <row r="444" spans="12:12" ht="35.15" customHeight="1">
      <c r="L444" s="16"/>
    </row>
    <row r="445" spans="12:12" ht="35.15" customHeight="1">
      <c r="L445" s="16"/>
    </row>
    <row r="446" spans="12:12" ht="35.15" customHeight="1">
      <c r="L446" s="16"/>
    </row>
    <row r="447" spans="12:12" ht="35.15" customHeight="1">
      <c r="L447" s="16"/>
    </row>
    <row r="448" spans="12:12" ht="35.15" customHeight="1">
      <c r="L448" s="16"/>
    </row>
    <row r="449" spans="12:12" ht="35.15" customHeight="1">
      <c r="L449" s="16"/>
    </row>
    <row r="450" spans="12:12" ht="35.15" customHeight="1">
      <c r="L450" s="16"/>
    </row>
    <row r="451" spans="12:12" ht="35.15" customHeight="1">
      <c r="L451" s="16"/>
    </row>
    <row r="452" spans="12:12" ht="35.15" customHeight="1">
      <c r="L452" s="16"/>
    </row>
    <row r="453" spans="12:12" ht="35.15" customHeight="1">
      <c r="L453" s="16"/>
    </row>
    <row r="454" spans="12:12" ht="35.15" customHeight="1">
      <c r="L454" s="16"/>
    </row>
    <row r="455" spans="12:12" ht="35.15" customHeight="1">
      <c r="L455" s="16"/>
    </row>
    <row r="456" spans="12:12" ht="35.15" customHeight="1">
      <c r="L456" s="16"/>
    </row>
    <row r="457" spans="12:12" ht="35.15" customHeight="1">
      <c r="L457" s="16"/>
    </row>
    <row r="458" spans="12:12" ht="35.15" customHeight="1">
      <c r="L458" s="16"/>
    </row>
    <row r="459" spans="12:12" ht="35.15" customHeight="1">
      <c r="L459" s="16"/>
    </row>
    <row r="460" spans="12:12" ht="35.15" customHeight="1">
      <c r="L460" s="16"/>
    </row>
    <row r="461" spans="12:12" ht="35.15" customHeight="1">
      <c r="L461" s="16"/>
    </row>
    <row r="462" spans="12:12" ht="35.15" customHeight="1">
      <c r="L462" s="16"/>
    </row>
    <row r="463" spans="12:12" ht="35.15" customHeight="1">
      <c r="L463" s="16"/>
    </row>
    <row r="464" spans="12:12" ht="35.15" customHeight="1">
      <c r="L464" s="16"/>
    </row>
    <row r="465" spans="12:12" ht="35.15" customHeight="1">
      <c r="L465" s="16"/>
    </row>
    <row r="466" spans="12:12" ht="35.15" customHeight="1">
      <c r="L466" s="16"/>
    </row>
    <row r="467" spans="12:12" ht="35.15" customHeight="1">
      <c r="L467" s="16"/>
    </row>
    <row r="468" spans="12:12" ht="35.15" customHeight="1">
      <c r="L468" s="16"/>
    </row>
    <row r="469" spans="12:12" ht="35.15" customHeight="1">
      <c r="L469" s="16"/>
    </row>
    <row r="470" spans="12:12" ht="35.15" customHeight="1">
      <c r="L470" s="16"/>
    </row>
    <row r="471" spans="12:12" ht="35.15" customHeight="1">
      <c r="L471" s="16"/>
    </row>
    <row r="472" spans="12:12" ht="35.15" customHeight="1">
      <c r="L472" s="16"/>
    </row>
    <row r="473" spans="12:12" ht="35.15" customHeight="1">
      <c r="L473" s="16"/>
    </row>
    <row r="474" spans="12:12" ht="35.15" customHeight="1">
      <c r="L474" s="16"/>
    </row>
    <row r="475" spans="12:12" ht="35.15" customHeight="1">
      <c r="L475" s="16"/>
    </row>
    <row r="476" spans="12:12" ht="35.15" customHeight="1">
      <c r="L476" s="16"/>
    </row>
    <row r="477" spans="12:12" ht="35.15" customHeight="1">
      <c r="L477" s="16"/>
    </row>
    <row r="478" spans="12:12" ht="35.15" customHeight="1">
      <c r="L478" s="16"/>
    </row>
    <row r="479" spans="12:12" ht="35.15" customHeight="1">
      <c r="L479" s="16"/>
    </row>
    <row r="480" spans="12:12" ht="35.15" customHeight="1">
      <c r="L480" s="16"/>
    </row>
    <row r="481" spans="12:12" ht="35.15" customHeight="1">
      <c r="L481" s="16"/>
    </row>
    <row r="482" spans="12:12" ht="35.15" customHeight="1">
      <c r="L482" s="16"/>
    </row>
    <row r="483" spans="12:12" ht="35.15" customHeight="1">
      <c r="L483" s="16"/>
    </row>
    <row r="484" spans="12:12" ht="35.15" customHeight="1">
      <c r="L484" s="16"/>
    </row>
    <row r="485" spans="12:12" ht="35.15" customHeight="1">
      <c r="L485" s="16"/>
    </row>
    <row r="486" spans="12:12" ht="35.15" customHeight="1">
      <c r="L486" s="16"/>
    </row>
    <row r="487" spans="12:12" ht="35.15" customHeight="1">
      <c r="L487" s="16"/>
    </row>
    <row r="488" spans="12:12" ht="35.15" customHeight="1">
      <c r="L488" s="16"/>
    </row>
    <row r="489" spans="12:12" ht="35.15" customHeight="1">
      <c r="L489" s="16"/>
    </row>
    <row r="490" spans="12:12" ht="35.15" customHeight="1">
      <c r="L490" s="16"/>
    </row>
    <row r="491" spans="12:12" ht="35.15" customHeight="1">
      <c r="L491" s="16"/>
    </row>
    <row r="492" spans="12:12" ht="35.15" customHeight="1">
      <c r="L492" s="16"/>
    </row>
    <row r="493" spans="12:12" ht="35.15" customHeight="1">
      <c r="L493" s="16"/>
    </row>
    <row r="494" spans="12:12" ht="35.15" customHeight="1">
      <c r="L494" s="16"/>
    </row>
    <row r="495" spans="12:12" ht="35.15" customHeight="1">
      <c r="L495" s="16"/>
    </row>
    <row r="496" spans="12:12" ht="35.15" customHeight="1">
      <c r="L496" s="16"/>
    </row>
    <row r="497" spans="12:12" ht="35.15" customHeight="1">
      <c r="L497" s="16"/>
    </row>
    <row r="498" spans="12:12" ht="35.15" customHeight="1">
      <c r="L498" s="16"/>
    </row>
    <row r="499" spans="12:12" ht="35.15" customHeight="1">
      <c r="L499" s="16"/>
    </row>
    <row r="500" spans="12:12" ht="35.15" customHeight="1">
      <c r="L500" s="16"/>
    </row>
    <row r="501" spans="12:12" ht="35.15" customHeight="1">
      <c r="L501" s="16"/>
    </row>
    <row r="502" spans="12:12" ht="35.15" customHeight="1">
      <c r="L502" s="16"/>
    </row>
    <row r="503" spans="12:12" ht="35.15" customHeight="1">
      <c r="L503" s="16"/>
    </row>
    <row r="504" spans="12:12" ht="35.15" customHeight="1">
      <c r="L504" s="16"/>
    </row>
    <row r="505" spans="12:12" ht="35.15" customHeight="1">
      <c r="L505" s="16"/>
    </row>
    <row r="506" spans="12:12" ht="35.15" customHeight="1">
      <c r="L506" s="16"/>
    </row>
    <row r="507" spans="12:12" ht="35.15" customHeight="1">
      <c r="L507" s="16"/>
    </row>
    <row r="508" spans="12:12" ht="35.15" customHeight="1">
      <c r="L508" s="16"/>
    </row>
    <row r="509" spans="12:12" ht="35.15" customHeight="1">
      <c r="L509" s="16"/>
    </row>
    <row r="510" spans="12:12" ht="35.15" customHeight="1">
      <c r="L510" s="16"/>
    </row>
    <row r="511" spans="12:12" ht="35.15" customHeight="1">
      <c r="L511" s="16"/>
    </row>
    <row r="512" spans="12:12" ht="35.15" customHeight="1">
      <c r="L512" s="16"/>
    </row>
    <row r="513" spans="12:12" ht="35.15" customHeight="1">
      <c r="L513" s="16"/>
    </row>
    <row r="514" spans="12:12" ht="35.15" customHeight="1">
      <c r="L514" s="16"/>
    </row>
    <row r="515" spans="12:12" ht="35.15" customHeight="1">
      <c r="L515" s="16"/>
    </row>
    <row r="516" spans="12:12" ht="35.15" customHeight="1">
      <c r="L516" s="16"/>
    </row>
    <row r="517" spans="12:12" ht="35.15" customHeight="1">
      <c r="L517" s="16"/>
    </row>
    <row r="518" spans="12:12" ht="35.15" customHeight="1">
      <c r="L518" s="16"/>
    </row>
    <row r="519" spans="12:12" ht="35.15" customHeight="1">
      <c r="L519" s="16"/>
    </row>
    <row r="520" spans="12:12" ht="35.15" customHeight="1">
      <c r="L520" s="16"/>
    </row>
    <row r="521" spans="12:12" ht="35.15" customHeight="1">
      <c r="L521" s="16"/>
    </row>
    <row r="522" spans="12:12" ht="35.15" customHeight="1">
      <c r="L522" s="16"/>
    </row>
    <row r="523" spans="12:12" ht="35.15" customHeight="1">
      <c r="L523" s="16"/>
    </row>
    <row r="524" spans="12:12" ht="35.15" customHeight="1">
      <c r="L524" s="16"/>
    </row>
    <row r="525" spans="12:12" ht="35.15" customHeight="1">
      <c r="L525" s="16"/>
    </row>
    <row r="526" spans="12:12" ht="35.15" customHeight="1">
      <c r="L526" s="16"/>
    </row>
    <row r="527" spans="12:12" ht="35.15" customHeight="1">
      <c r="L527" s="16"/>
    </row>
    <row r="528" spans="12:12" ht="35.15" customHeight="1">
      <c r="L528" s="16"/>
    </row>
    <row r="529" spans="12:12" ht="35.15" customHeight="1">
      <c r="L529" s="16"/>
    </row>
    <row r="530" spans="12:12" ht="35.15" customHeight="1">
      <c r="L530" s="16"/>
    </row>
    <row r="531" spans="12:12" ht="35.15" customHeight="1">
      <c r="L531" s="16"/>
    </row>
    <row r="532" spans="12:12" ht="35.15" customHeight="1">
      <c r="L532" s="16"/>
    </row>
    <row r="533" spans="12:12" ht="35.15" customHeight="1">
      <c r="L533" s="16"/>
    </row>
    <row r="534" spans="12:12" ht="35.15" customHeight="1">
      <c r="L534" s="16"/>
    </row>
    <row r="535" spans="12:12" ht="35.15" customHeight="1">
      <c r="L535" s="16"/>
    </row>
    <row r="536" spans="12:12" ht="35.15" customHeight="1">
      <c r="L536" s="16"/>
    </row>
    <row r="537" spans="12:12" ht="35.15" customHeight="1">
      <c r="L537" s="16"/>
    </row>
    <row r="538" spans="12:12" ht="35.15" customHeight="1">
      <c r="L538" s="16"/>
    </row>
    <row r="539" spans="12:12" ht="35.15" customHeight="1">
      <c r="L539" s="16"/>
    </row>
    <row r="540" spans="12:12" ht="35.15" customHeight="1">
      <c r="L540" s="16"/>
    </row>
    <row r="541" spans="12:12" ht="35.15" customHeight="1">
      <c r="L541" s="16"/>
    </row>
    <row r="542" spans="12:12" ht="35.15" customHeight="1">
      <c r="L542" s="16"/>
    </row>
    <row r="543" spans="12:12" ht="35.15" customHeight="1">
      <c r="L543" s="16"/>
    </row>
    <row r="544" spans="12:12" ht="35.15" customHeight="1">
      <c r="L544" s="16"/>
    </row>
    <row r="545" spans="12:12" ht="35.15" customHeight="1">
      <c r="L545" s="16"/>
    </row>
    <row r="546" spans="12:12" ht="35.15" customHeight="1">
      <c r="L546" s="16"/>
    </row>
    <row r="547" spans="12:12" ht="35.15" customHeight="1">
      <c r="L547" s="16"/>
    </row>
    <row r="548" spans="12:12" ht="35.15" customHeight="1">
      <c r="L548" s="16"/>
    </row>
    <row r="549" spans="12:12" ht="35.15" customHeight="1">
      <c r="L549" s="16"/>
    </row>
    <row r="550" spans="12:12" ht="35.15" customHeight="1">
      <c r="L550" s="16"/>
    </row>
    <row r="551" spans="12:12" ht="35.15" customHeight="1">
      <c r="L551" s="16"/>
    </row>
    <row r="552" spans="12:12" ht="35.15" customHeight="1">
      <c r="L552" s="16"/>
    </row>
    <row r="553" spans="12:12" ht="35.15" customHeight="1">
      <c r="L553" s="16"/>
    </row>
    <row r="554" spans="12:12" ht="35.15" customHeight="1">
      <c r="L554" s="16"/>
    </row>
    <row r="555" spans="12:12" ht="35.15" customHeight="1">
      <c r="L555" s="16"/>
    </row>
    <row r="556" spans="12:12" ht="35.15" customHeight="1">
      <c r="L556" s="16"/>
    </row>
    <row r="557" spans="12:12" ht="35.15" customHeight="1">
      <c r="L557" s="16"/>
    </row>
    <row r="558" spans="12:12" ht="35.15" customHeight="1">
      <c r="L558" s="16"/>
    </row>
    <row r="559" spans="12:12" ht="35.15" customHeight="1">
      <c r="L559" s="16"/>
    </row>
    <row r="560" spans="12:12" ht="35.15" customHeight="1">
      <c r="L560" s="16"/>
    </row>
    <row r="561" spans="12:12" ht="35.15" customHeight="1">
      <c r="L561" s="16"/>
    </row>
    <row r="562" spans="12:12" ht="35.15" customHeight="1">
      <c r="L562" s="16"/>
    </row>
    <row r="563" spans="12:12" ht="35.15" customHeight="1">
      <c r="L563" s="16"/>
    </row>
    <row r="564" spans="12:12" ht="35.15" customHeight="1">
      <c r="L564" s="16"/>
    </row>
    <row r="565" spans="12:12" ht="35.15" customHeight="1">
      <c r="L565" s="16"/>
    </row>
    <row r="566" spans="12:12" ht="35.15" customHeight="1">
      <c r="L566" s="16"/>
    </row>
    <row r="567" spans="12:12" ht="35.15" customHeight="1">
      <c r="L567" s="16"/>
    </row>
    <row r="568" spans="12:12" ht="35.15" customHeight="1">
      <c r="L568" s="16"/>
    </row>
    <row r="569" spans="12:12" ht="35.15" customHeight="1">
      <c r="L569" s="16"/>
    </row>
    <row r="570" spans="12:12" ht="35.15" customHeight="1">
      <c r="L570" s="16"/>
    </row>
    <row r="571" spans="12:12" ht="35.15" customHeight="1">
      <c r="L571" s="16"/>
    </row>
    <row r="572" spans="12:12" ht="35.15" customHeight="1">
      <c r="L572" s="16"/>
    </row>
    <row r="573" spans="12:12" ht="35.15" customHeight="1">
      <c r="L573" s="16"/>
    </row>
    <row r="574" spans="12:12" ht="35.15" customHeight="1">
      <c r="L574" s="16"/>
    </row>
    <row r="575" spans="12:12" ht="35.15" customHeight="1">
      <c r="L575" s="16"/>
    </row>
    <row r="576" spans="12:12" ht="35.15" customHeight="1">
      <c r="L576" s="16"/>
    </row>
    <row r="577" spans="12:12" ht="35.15" customHeight="1">
      <c r="L577" s="16"/>
    </row>
    <row r="578" spans="12:12" ht="35.15" customHeight="1">
      <c r="L578" s="16"/>
    </row>
    <row r="579" spans="12:12" ht="35.15" customHeight="1">
      <c r="L579" s="16"/>
    </row>
    <row r="580" spans="12:12" ht="35.15" customHeight="1">
      <c r="L580" s="16"/>
    </row>
    <row r="581" spans="12:12" ht="35.15" customHeight="1">
      <c r="L581" s="16"/>
    </row>
    <row r="582" spans="12:12" ht="35.15" customHeight="1">
      <c r="L582" s="16"/>
    </row>
    <row r="583" spans="12:12" ht="35.15" customHeight="1">
      <c r="L583" s="16"/>
    </row>
    <row r="584" spans="12:12" ht="35.15" customHeight="1">
      <c r="L584" s="16"/>
    </row>
    <row r="585" spans="12:12" ht="35.15" customHeight="1">
      <c r="L585" s="16"/>
    </row>
    <row r="586" spans="12:12" ht="35.15" customHeight="1">
      <c r="L586" s="16"/>
    </row>
    <row r="587" spans="12:12" ht="35.15" customHeight="1">
      <c r="L587" s="16"/>
    </row>
    <row r="588" spans="12:12" ht="35.15" customHeight="1">
      <c r="L588" s="16"/>
    </row>
    <row r="589" spans="12:12" ht="35.15" customHeight="1">
      <c r="L589" s="16"/>
    </row>
    <row r="590" spans="12:12" ht="35.15" customHeight="1">
      <c r="L590" s="16"/>
    </row>
    <row r="591" spans="12:12" ht="35.15" customHeight="1">
      <c r="L591" s="16"/>
    </row>
    <row r="592" spans="12:12" ht="35.15" customHeight="1">
      <c r="L592" s="16"/>
    </row>
    <row r="593" spans="12:12" ht="35.15" customHeight="1">
      <c r="L593" s="16"/>
    </row>
    <row r="594" spans="12:12" ht="35.15" customHeight="1">
      <c r="L594" s="16"/>
    </row>
    <row r="595" spans="12:12" ht="35.15" customHeight="1">
      <c r="L595" s="16"/>
    </row>
    <row r="596" spans="12:12" ht="35.15" customHeight="1">
      <c r="L596" s="16"/>
    </row>
    <row r="597" spans="12:12" ht="35.15" customHeight="1">
      <c r="L597" s="16"/>
    </row>
    <row r="598" spans="12:12" ht="35.15" customHeight="1">
      <c r="L598" s="16"/>
    </row>
    <row r="599" spans="12:12" ht="35.15" customHeight="1">
      <c r="L599" s="16"/>
    </row>
    <row r="600" spans="12:12" ht="35.15" customHeight="1">
      <c r="L600" s="16"/>
    </row>
    <row r="601" spans="12:12" ht="35.15" customHeight="1">
      <c r="L601" s="16"/>
    </row>
    <row r="602" spans="12:12" ht="35.15" customHeight="1">
      <c r="L602" s="16"/>
    </row>
    <row r="603" spans="12:12" ht="35.15" customHeight="1">
      <c r="L603" s="16"/>
    </row>
    <row r="604" spans="12:12" ht="35.15" customHeight="1">
      <c r="L604" s="16"/>
    </row>
    <row r="605" spans="12:12" ht="35.15" customHeight="1">
      <c r="L605" s="16"/>
    </row>
    <row r="606" spans="12:12" ht="35.15" customHeight="1">
      <c r="L606" s="16"/>
    </row>
    <row r="607" spans="12:12" ht="35.15" customHeight="1">
      <c r="L607" s="16"/>
    </row>
    <row r="608" spans="12:12" ht="35.15" customHeight="1">
      <c r="L608" s="16"/>
    </row>
    <row r="609" spans="12:12" ht="35.15" customHeight="1">
      <c r="L609" s="16"/>
    </row>
    <row r="610" spans="12:12" ht="35.15" customHeight="1">
      <c r="L610" s="16"/>
    </row>
    <row r="611" spans="12:12" ht="35.15" customHeight="1">
      <c r="L611" s="16"/>
    </row>
    <row r="612" spans="12:12" ht="35.15" customHeight="1">
      <c r="L612" s="16"/>
    </row>
    <row r="613" spans="12:12" ht="35.15" customHeight="1">
      <c r="L613" s="16"/>
    </row>
    <row r="614" spans="12:12" ht="35.15" customHeight="1">
      <c r="L614" s="16"/>
    </row>
    <row r="615" spans="12:12" ht="35.15" customHeight="1">
      <c r="L615" s="16"/>
    </row>
    <row r="616" spans="12:12" ht="35.15" customHeight="1">
      <c r="L616" s="16"/>
    </row>
    <row r="617" spans="12:12" ht="35.15" customHeight="1">
      <c r="L617" s="16"/>
    </row>
    <row r="618" spans="12:12" ht="35.15" customHeight="1">
      <c r="L618" s="16"/>
    </row>
    <row r="619" spans="12:12" ht="35.15" customHeight="1">
      <c r="L619" s="16"/>
    </row>
    <row r="620" spans="12:12" ht="35.15" customHeight="1">
      <c r="L620" s="16"/>
    </row>
    <row r="621" spans="12:12" ht="35.15" customHeight="1">
      <c r="L621" s="16"/>
    </row>
    <row r="622" spans="12:12" ht="35.15" customHeight="1">
      <c r="L622" s="16"/>
    </row>
    <row r="623" spans="12:12" ht="35.15" customHeight="1">
      <c r="L623" s="16"/>
    </row>
    <row r="624" spans="12:12" ht="35.15" customHeight="1">
      <c r="L624" s="16"/>
    </row>
    <row r="625" spans="12:12" ht="35.15" customHeight="1">
      <c r="L625" s="16"/>
    </row>
    <row r="626" spans="12:12" ht="35.15" customHeight="1">
      <c r="L626" s="16"/>
    </row>
    <row r="627" spans="12:12" ht="35.15" customHeight="1">
      <c r="L627" s="16"/>
    </row>
    <row r="628" spans="12:12" ht="35.15" customHeight="1">
      <c r="L628" s="16"/>
    </row>
    <row r="629" spans="12:12" ht="35.15" customHeight="1">
      <c r="L629" s="16"/>
    </row>
    <row r="630" spans="12:12" ht="35.15" customHeight="1">
      <c r="L630" s="16"/>
    </row>
    <row r="631" spans="12:12" ht="35.15" customHeight="1">
      <c r="L631" s="16"/>
    </row>
    <row r="632" spans="12:12" ht="35.15" customHeight="1">
      <c r="L632" s="16"/>
    </row>
    <row r="633" spans="12:12" ht="35.15" customHeight="1">
      <c r="L633" s="16"/>
    </row>
    <row r="634" spans="12:12" ht="35.15" customHeight="1">
      <c r="L634" s="16"/>
    </row>
    <row r="635" spans="12:12" ht="35.15" customHeight="1">
      <c r="L635" s="16"/>
    </row>
    <row r="636" spans="12:12" ht="35.15" customHeight="1">
      <c r="L636" s="16"/>
    </row>
    <row r="637" spans="12:12" ht="35.15" customHeight="1">
      <c r="L637" s="16"/>
    </row>
    <row r="638" spans="12:12" ht="35.15" customHeight="1">
      <c r="L638" s="16"/>
    </row>
    <row r="639" spans="12:12" ht="35.15" customHeight="1">
      <c r="L639" s="16"/>
    </row>
    <row r="640" spans="12:12" ht="35.15" customHeight="1">
      <c r="L640" s="16"/>
    </row>
    <row r="641" spans="12:12" ht="35.15" customHeight="1">
      <c r="L641" s="16"/>
    </row>
    <row r="642" spans="12:12" ht="35.15" customHeight="1">
      <c r="L642" s="16"/>
    </row>
    <row r="643" spans="12:12" ht="35.15" customHeight="1">
      <c r="L643" s="16"/>
    </row>
    <row r="644" spans="12:12" ht="35.15" customHeight="1">
      <c r="L644" s="16"/>
    </row>
    <row r="645" spans="12:12" ht="35.15" customHeight="1">
      <c r="L645" s="16"/>
    </row>
    <row r="646" spans="12:12" ht="35.15" customHeight="1">
      <c r="L646" s="16"/>
    </row>
    <row r="647" spans="12:12" ht="35.15" customHeight="1">
      <c r="L647" s="16"/>
    </row>
    <row r="648" spans="12:12" ht="35.15" customHeight="1">
      <c r="L648" s="16"/>
    </row>
    <row r="649" spans="12:12" ht="35.15" customHeight="1">
      <c r="L649" s="16"/>
    </row>
    <row r="650" spans="12:12" ht="35.15" customHeight="1">
      <c r="L650" s="16"/>
    </row>
    <row r="651" spans="12:12" ht="35.15" customHeight="1">
      <c r="L651" s="16"/>
    </row>
    <row r="652" spans="12:12" ht="35.15" customHeight="1">
      <c r="L652" s="16"/>
    </row>
    <row r="653" spans="12:12" ht="35.15" customHeight="1">
      <c r="L653" s="16"/>
    </row>
    <row r="654" spans="12:12" ht="35.15" customHeight="1">
      <c r="L654" s="16"/>
    </row>
    <row r="655" spans="12:12" ht="35.15" customHeight="1">
      <c r="L655" s="16"/>
    </row>
    <row r="656" spans="12:12" ht="35.15" customHeight="1">
      <c r="L656" s="16"/>
    </row>
    <row r="657" spans="12:12" ht="35.15" customHeight="1">
      <c r="L657" s="16"/>
    </row>
    <row r="658" spans="12:12" ht="35.15" customHeight="1">
      <c r="L658" s="16"/>
    </row>
    <row r="659" spans="12:12" ht="35.15" customHeight="1">
      <c r="L659" s="16"/>
    </row>
    <row r="660" spans="12:12" ht="35.15" customHeight="1">
      <c r="L660" s="16"/>
    </row>
    <row r="661" spans="12:12" ht="35.15" customHeight="1">
      <c r="L661" s="16"/>
    </row>
    <row r="662" spans="12:12" ht="35.15" customHeight="1">
      <c r="L662" s="16"/>
    </row>
    <row r="663" spans="12:12" ht="35.15" customHeight="1">
      <c r="L663" s="16"/>
    </row>
    <row r="664" spans="12:12" ht="35.15" customHeight="1">
      <c r="L664" s="16"/>
    </row>
    <row r="665" spans="12:12" ht="35.15" customHeight="1">
      <c r="L665" s="16"/>
    </row>
    <row r="666" spans="12:12" ht="35.15" customHeight="1">
      <c r="L666" s="16"/>
    </row>
    <row r="667" spans="12:12" ht="35.15" customHeight="1">
      <c r="L667" s="16"/>
    </row>
    <row r="668" spans="12:12" ht="35.15" customHeight="1">
      <c r="L668" s="16"/>
    </row>
    <row r="669" spans="12:12" ht="35.15" customHeight="1">
      <c r="L669" s="16"/>
    </row>
    <row r="670" spans="12:12" ht="35.15" customHeight="1">
      <c r="L670" s="16"/>
    </row>
    <row r="671" spans="12:12" ht="35.15" customHeight="1">
      <c r="L671" s="16"/>
    </row>
    <row r="672" spans="12:12" ht="35.15" customHeight="1">
      <c r="L672" s="16"/>
    </row>
    <row r="673" spans="12:12" ht="35.15" customHeight="1">
      <c r="L673" s="16"/>
    </row>
    <row r="674" spans="12:12" ht="35.15" customHeight="1">
      <c r="L674" s="16"/>
    </row>
    <row r="675" spans="12:12" ht="35.15" customHeight="1">
      <c r="L675" s="16"/>
    </row>
    <row r="676" spans="12:12" ht="35.15" customHeight="1">
      <c r="L676" s="16"/>
    </row>
    <row r="677" spans="12:12" ht="35.15" customHeight="1">
      <c r="L677" s="16"/>
    </row>
    <row r="678" spans="12:12" ht="35.15" customHeight="1">
      <c r="L678" s="16"/>
    </row>
    <row r="679" spans="12:12" ht="35.15" customHeight="1">
      <c r="L679" s="16"/>
    </row>
    <row r="680" spans="12:12" ht="35.15" customHeight="1">
      <c r="L680" s="16"/>
    </row>
    <row r="681" spans="12:12" ht="35.15" customHeight="1">
      <c r="L681" s="16"/>
    </row>
    <row r="682" spans="12:12" ht="35.15" customHeight="1">
      <c r="L682" s="16"/>
    </row>
    <row r="683" spans="12:12" ht="35.15" customHeight="1">
      <c r="L683" s="16"/>
    </row>
    <row r="684" spans="12:12" ht="35.15" customHeight="1">
      <c r="L684" s="16"/>
    </row>
    <row r="685" spans="12:12" ht="35.15" customHeight="1">
      <c r="L685" s="16"/>
    </row>
    <row r="686" spans="12:12" ht="35.15" customHeight="1">
      <c r="L686" s="16"/>
    </row>
    <row r="687" spans="12:12" ht="35.15" customHeight="1">
      <c r="L687" s="16"/>
    </row>
    <row r="688" spans="12:12" ht="35.15" customHeight="1">
      <c r="L688" s="16"/>
    </row>
    <row r="689" spans="12:12" ht="35.15" customHeight="1">
      <c r="L689" s="16"/>
    </row>
    <row r="690" spans="12:12" ht="35.15" customHeight="1">
      <c r="L690" s="16"/>
    </row>
    <row r="691" spans="12:12" ht="35.15" customHeight="1">
      <c r="L691" s="16"/>
    </row>
    <row r="692" spans="12:12" ht="35.15" customHeight="1">
      <c r="L692" s="16"/>
    </row>
    <row r="693" spans="12:12" ht="35.15" customHeight="1">
      <c r="L693" s="16"/>
    </row>
    <row r="694" spans="12:12" ht="35.15" customHeight="1">
      <c r="L694" s="16"/>
    </row>
    <row r="695" spans="12:12" ht="35.15" customHeight="1">
      <c r="L695" s="16"/>
    </row>
    <row r="696" spans="12:12" ht="35.15" customHeight="1">
      <c r="L696" s="16"/>
    </row>
    <row r="697" spans="12:12" ht="35.15" customHeight="1">
      <c r="L697" s="16"/>
    </row>
    <row r="698" spans="12:12" ht="35.15" customHeight="1">
      <c r="L698" s="16"/>
    </row>
    <row r="699" spans="12:12" ht="35.15" customHeight="1">
      <c r="L699" s="16"/>
    </row>
    <row r="700" spans="12:12" ht="35.15" customHeight="1">
      <c r="L700" s="16"/>
    </row>
    <row r="701" spans="12:12" ht="35.15" customHeight="1">
      <c r="L701" s="16"/>
    </row>
    <row r="702" spans="12:12" ht="35.15" customHeight="1">
      <c r="L702" s="16"/>
    </row>
    <row r="703" spans="12:12" ht="35.15" customHeight="1">
      <c r="L703" s="16"/>
    </row>
    <row r="704" spans="12:12" ht="35.15" customHeight="1">
      <c r="L704" s="16"/>
    </row>
    <row r="705" spans="12:12" ht="35.15" customHeight="1">
      <c r="L705" s="16"/>
    </row>
    <row r="706" spans="12:12" ht="35.15" customHeight="1">
      <c r="L706" s="16"/>
    </row>
    <row r="707" spans="12:12" ht="35.15" customHeight="1">
      <c r="L707" s="16"/>
    </row>
    <row r="708" spans="12:12" ht="35.15" customHeight="1">
      <c r="L708" s="16"/>
    </row>
    <row r="709" spans="12:12" ht="35.15" customHeight="1">
      <c r="L709" s="16"/>
    </row>
    <row r="710" spans="12:12" ht="35.15" customHeight="1">
      <c r="L710" s="16"/>
    </row>
    <row r="711" spans="12:12" ht="35.15" customHeight="1">
      <c r="L711" s="16"/>
    </row>
    <row r="712" spans="12:12" ht="35.15" customHeight="1">
      <c r="L712" s="16"/>
    </row>
    <row r="713" spans="12:12" ht="35.15" customHeight="1">
      <c r="L713" s="16"/>
    </row>
    <row r="714" spans="12:12" ht="35.15" customHeight="1">
      <c r="L714" s="16"/>
    </row>
    <row r="715" spans="12:12" ht="35.15" customHeight="1">
      <c r="L715" s="16"/>
    </row>
    <row r="716" spans="12:12" ht="35.15" customHeight="1">
      <c r="L716" s="16"/>
    </row>
    <row r="717" spans="12:12" ht="35.15" customHeight="1">
      <c r="L717" s="16"/>
    </row>
    <row r="718" spans="12:12" ht="35.15" customHeight="1">
      <c r="L718" s="16"/>
    </row>
    <row r="719" spans="12:12" ht="35.15" customHeight="1">
      <c r="L719" s="16"/>
    </row>
    <row r="720" spans="12:12" ht="35.15" customHeight="1">
      <c r="L720" s="16"/>
    </row>
    <row r="721" spans="12:12" ht="35.15" customHeight="1">
      <c r="L721" s="16"/>
    </row>
    <row r="722" spans="12:12" ht="35.15" customHeight="1">
      <c r="L722" s="16"/>
    </row>
    <row r="723" spans="12:12" ht="35.15" customHeight="1">
      <c r="L723" s="16"/>
    </row>
    <row r="724" spans="12:12" ht="35.15" customHeight="1">
      <c r="L724" s="16"/>
    </row>
    <row r="725" spans="12:12" ht="35.15" customHeight="1">
      <c r="L725" s="16"/>
    </row>
    <row r="726" spans="12:12" ht="35.15" customHeight="1">
      <c r="L726" s="16"/>
    </row>
    <row r="727" spans="12:12" ht="35.15" customHeight="1">
      <c r="L727" s="16"/>
    </row>
    <row r="728" spans="12:12" ht="35.15" customHeight="1">
      <c r="L728" s="16"/>
    </row>
    <row r="729" spans="12:12" ht="35.15" customHeight="1">
      <c r="L729" s="16"/>
    </row>
    <row r="730" spans="12:12" ht="35.15" customHeight="1">
      <c r="L730" s="16"/>
    </row>
    <row r="731" spans="12:12" ht="35.15" customHeight="1">
      <c r="L731" s="16"/>
    </row>
    <row r="732" spans="12:12" ht="35.15" customHeight="1">
      <c r="L732" s="16"/>
    </row>
    <row r="733" spans="12:12" ht="35.15" customHeight="1">
      <c r="L733" s="16"/>
    </row>
    <row r="734" spans="12:12" ht="35.15" customHeight="1">
      <c r="L734" s="16"/>
    </row>
    <row r="735" spans="12:12" ht="35.15" customHeight="1">
      <c r="L735" s="16"/>
    </row>
    <row r="736" spans="12:12" ht="35.15" customHeight="1">
      <c r="L736" s="16"/>
    </row>
    <row r="737" spans="12:12" ht="35.15" customHeight="1">
      <c r="L737" s="16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A4:L8"/>
  <sheetViews>
    <sheetView tabSelected="1" workbookViewId="0">
      <selection activeCell="F13" sqref="F13"/>
    </sheetView>
  </sheetViews>
  <sheetFormatPr defaultRowHeight="14"/>
  <cols>
    <col min="2" max="2" width="34.75" customWidth="1"/>
    <col min="6" max="6" width="18.33203125" customWidth="1"/>
    <col min="8" max="8" width="5.6640625" customWidth="1"/>
    <col min="9" max="9" width="17.5" customWidth="1"/>
  </cols>
  <sheetData>
    <row r="4" spans="1:12">
      <c r="B4" s="271" t="s">
        <v>1490</v>
      </c>
      <c r="I4" s="271" t="s">
        <v>1518</v>
      </c>
      <c r="J4" s="271"/>
    </row>
    <row r="6" spans="1:12" s="2" customFormat="1" ht="55.5" customHeight="1">
      <c r="A6" s="11" t="s">
        <v>0</v>
      </c>
      <c r="B6" s="198" t="s">
        <v>1</v>
      </c>
      <c r="C6" s="12" t="s">
        <v>2</v>
      </c>
      <c r="D6" s="199" t="s">
        <v>4</v>
      </c>
      <c r="E6" s="12" t="s">
        <v>5</v>
      </c>
      <c r="F6" s="12" t="s">
        <v>6</v>
      </c>
      <c r="G6" s="12" t="s">
        <v>7</v>
      </c>
      <c r="H6" s="12" t="s">
        <v>8</v>
      </c>
      <c r="I6" s="12" t="s">
        <v>9</v>
      </c>
      <c r="J6" s="12" t="s">
        <v>10</v>
      </c>
      <c r="K6" s="12" t="s">
        <v>1088</v>
      </c>
      <c r="L6" s="200"/>
    </row>
    <row r="7" spans="1:12" s="18" customFormat="1" ht="15">
      <c r="A7" s="19">
        <v>1</v>
      </c>
      <c r="B7" s="6" t="s">
        <v>1445</v>
      </c>
      <c r="C7" s="23" t="s">
        <v>13</v>
      </c>
      <c r="D7" s="154">
        <v>4</v>
      </c>
      <c r="E7" s="23"/>
      <c r="F7" s="23"/>
      <c r="G7" s="23"/>
      <c r="H7" s="23"/>
      <c r="I7" s="23"/>
      <c r="J7" s="23"/>
      <c r="K7" s="24"/>
      <c r="L7" s="153"/>
    </row>
    <row r="8" spans="1:12" s="184" customFormat="1" ht="15">
      <c r="A8" s="4" t="s">
        <v>1405</v>
      </c>
      <c r="B8" s="185" t="s">
        <v>467</v>
      </c>
      <c r="C8" s="4" t="s">
        <v>1405</v>
      </c>
      <c r="D8" s="4" t="s">
        <v>1405</v>
      </c>
      <c r="E8" s="4" t="s">
        <v>1405</v>
      </c>
      <c r="F8" s="5">
        <f>SUM(F7)</f>
        <v>0</v>
      </c>
      <c r="G8" s="4"/>
      <c r="H8" s="4"/>
      <c r="I8" s="23">
        <f>F8*1.08</f>
        <v>0</v>
      </c>
      <c r="J8" s="4" t="s">
        <v>1405</v>
      </c>
      <c r="K8" s="4" t="s">
        <v>1405</v>
      </c>
      <c r="L8" s="1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4:BJ91"/>
  <sheetViews>
    <sheetView zoomScale="80" zoomScaleNormal="80" workbookViewId="0">
      <selection activeCell="E3" sqref="E3"/>
    </sheetView>
  </sheetViews>
  <sheetFormatPr defaultColWidth="9" defaultRowHeight="15"/>
  <cols>
    <col min="1" max="1" width="4.08203125" style="18" bestFit="1" customWidth="1"/>
    <col min="2" max="2" width="37.08203125" style="18" customWidth="1"/>
    <col min="3" max="3" width="9" style="18"/>
    <col min="4" max="4" width="11.58203125" style="18" customWidth="1"/>
    <col min="5" max="5" width="15" style="18" customWidth="1"/>
    <col min="6" max="6" width="12.33203125" style="18" bestFit="1" customWidth="1"/>
    <col min="7" max="7" width="19.58203125" style="18" customWidth="1"/>
    <col min="8" max="8" width="4.58203125" style="18" bestFit="1" customWidth="1"/>
    <col min="9" max="9" width="12.33203125" style="18" customWidth="1"/>
    <col min="10" max="10" width="15.33203125" style="93" customWidth="1"/>
    <col min="11" max="11" width="8" style="18" bestFit="1" customWidth="1"/>
    <col min="12" max="12" width="5.33203125" style="18" bestFit="1" customWidth="1"/>
    <col min="13" max="16384" width="9" style="18"/>
  </cols>
  <sheetData>
    <row r="4" spans="1:12">
      <c r="B4" s="94" t="s">
        <v>1495</v>
      </c>
      <c r="J4" s="262" t="s">
        <v>1496</v>
      </c>
    </row>
    <row r="6" spans="1:12" s="94" customFormat="1" ht="51.75" customHeight="1">
      <c r="A6" s="160" t="s">
        <v>0</v>
      </c>
      <c r="B6" s="155" t="s">
        <v>1</v>
      </c>
      <c r="C6" s="155" t="s">
        <v>2</v>
      </c>
      <c r="D6" s="155" t="s">
        <v>4</v>
      </c>
      <c r="E6" s="155" t="s">
        <v>5</v>
      </c>
      <c r="F6" s="161" t="s">
        <v>6</v>
      </c>
      <c r="G6" s="155" t="s">
        <v>7</v>
      </c>
      <c r="H6" s="155" t="s">
        <v>8</v>
      </c>
      <c r="I6" s="161" t="s">
        <v>9</v>
      </c>
      <c r="J6" s="155" t="s">
        <v>10</v>
      </c>
      <c r="K6" s="155" t="s">
        <v>1088</v>
      </c>
    </row>
    <row r="7" spans="1:12" ht="30">
      <c r="A7" s="162">
        <v>1</v>
      </c>
      <c r="B7" s="163" t="s">
        <v>1097</v>
      </c>
      <c r="C7" s="156" t="s">
        <v>13</v>
      </c>
      <c r="D7" s="156">
        <v>25</v>
      </c>
      <c r="E7" s="156"/>
      <c r="F7" s="164"/>
      <c r="G7" s="162"/>
      <c r="H7" s="162"/>
      <c r="I7" s="165"/>
      <c r="J7" s="162"/>
      <c r="K7" s="162"/>
      <c r="L7" s="166"/>
    </row>
    <row r="8" spans="1:12" ht="30">
      <c r="A8" s="162">
        <v>2</v>
      </c>
      <c r="B8" s="163" t="s">
        <v>473</v>
      </c>
      <c r="C8" s="156" t="s">
        <v>18</v>
      </c>
      <c r="D8" s="156">
        <v>10</v>
      </c>
      <c r="E8" s="156"/>
      <c r="F8" s="164"/>
      <c r="G8" s="162"/>
      <c r="H8" s="162"/>
      <c r="I8" s="165"/>
      <c r="J8" s="162"/>
      <c r="K8" s="162"/>
      <c r="L8" s="166"/>
    </row>
    <row r="9" spans="1:12">
      <c r="A9" s="162">
        <v>3</v>
      </c>
      <c r="B9" s="163" t="s">
        <v>474</v>
      </c>
      <c r="C9" s="156" t="s">
        <v>13</v>
      </c>
      <c r="D9" s="156">
        <v>100</v>
      </c>
      <c r="E9" s="156"/>
      <c r="F9" s="164"/>
      <c r="G9" s="162"/>
      <c r="H9" s="162"/>
      <c r="I9" s="165"/>
      <c r="J9" s="162"/>
      <c r="K9" s="162"/>
      <c r="L9" s="166"/>
    </row>
    <row r="10" spans="1:12">
      <c r="A10" s="162">
        <v>4</v>
      </c>
      <c r="B10" s="163" t="s">
        <v>478</v>
      </c>
      <c r="C10" s="156" t="s">
        <v>13</v>
      </c>
      <c r="D10" s="156">
        <v>60</v>
      </c>
      <c r="E10" s="156"/>
      <c r="F10" s="164"/>
      <c r="G10" s="162"/>
      <c r="H10" s="162"/>
      <c r="I10" s="165"/>
      <c r="J10" s="162"/>
      <c r="K10" s="162"/>
      <c r="L10" s="166"/>
    </row>
    <row r="11" spans="1:12" ht="30">
      <c r="A11" s="162">
        <v>5</v>
      </c>
      <c r="B11" s="163" t="s">
        <v>479</v>
      </c>
      <c r="C11" s="156" t="s">
        <v>13</v>
      </c>
      <c r="D11" s="156">
        <v>2</v>
      </c>
      <c r="E11" s="156"/>
      <c r="F11" s="164"/>
      <c r="G11" s="162"/>
      <c r="H11" s="162"/>
      <c r="I11" s="165"/>
      <c r="J11" s="162"/>
      <c r="K11" s="162"/>
      <c r="L11" s="166"/>
    </row>
    <row r="12" spans="1:12">
      <c r="A12" s="162">
        <v>6</v>
      </c>
      <c r="B12" s="163" t="s">
        <v>480</v>
      </c>
      <c r="C12" s="156" t="s">
        <v>13</v>
      </c>
      <c r="D12" s="156">
        <v>160</v>
      </c>
      <c r="E12" s="156"/>
      <c r="F12" s="164"/>
      <c r="G12" s="162"/>
      <c r="H12" s="162"/>
      <c r="I12" s="165"/>
      <c r="J12" s="162"/>
      <c r="K12" s="162"/>
      <c r="L12" s="166"/>
    </row>
    <row r="13" spans="1:12" ht="30">
      <c r="A13" s="162">
        <v>7</v>
      </c>
      <c r="B13" s="163" t="s">
        <v>484</v>
      </c>
      <c r="C13" s="156" t="s">
        <v>13</v>
      </c>
      <c r="D13" s="156">
        <v>60</v>
      </c>
      <c r="E13" s="156"/>
      <c r="F13" s="164"/>
      <c r="G13" s="162"/>
      <c r="H13" s="162"/>
      <c r="I13" s="165"/>
      <c r="J13" s="162"/>
      <c r="K13" s="162"/>
      <c r="L13" s="166"/>
    </row>
    <row r="14" spans="1:12" ht="30">
      <c r="A14" s="162">
        <v>8</v>
      </c>
      <c r="B14" s="163" t="s">
        <v>485</v>
      </c>
      <c r="C14" s="156" t="s">
        <v>13</v>
      </c>
      <c r="D14" s="156">
        <v>20</v>
      </c>
      <c r="E14" s="156"/>
      <c r="F14" s="164"/>
      <c r="G14" s="162"/>
      <c r="H14" s="162"/>
      <c r="I14" s="165"/>
      <c r="J14" s="162"/>
      <c r="K14" s="162"/>
      <c r="L14" s="166"/>
    </row>
    <row r="15" spans="1:12">
      <c r="A15" s="162">
        <v>9</v>
      </c>
      <c r="B15" s="163" t="s">
        <v>486</v>
      </c>
      <c r="C15" s="156" t="s">
        <v>13</v>
      </c>
      <c r="D15" s="156">
        <v>600</v>
      </c>
      <c r="E15" s="156"/>
      <c r="F15" s="164"/>
      <c r="G15" s="162"/>
      <c r="H15" s="162"/>
      <c r="I15" s="165"/>
      <c r="J15" s="162"/>
      <c r="K15" s="162"/>
      <c r="L15" s="166"/>
    </row>
    <row r="16" spans="1:12">
      <c r="A16" s="162">
        <v>10</v>
      </c>
      <c r="B16" s="163" t="s">
        <v>489</v>
      </c>
      <c r="C16" s="156" t="s">
        <v>13</v>
      </c>
      <c r="D16" s="156">
        <v>30</v>
      </c>
      <c r="E16" s="156"/>
      <c r="F16" s="164"/>
      <c r="G16" s="162"/>
      <c r="H16" s="162"/>
      <c r="I16" s="165"/>
      <c r="J16" s="162"/>
      <c r="K16" s="162"/>
      <c r="L16" s="166"/>
    </row>
    <row r="17" spans="1:62" ht="30">
      <c r="A17" s="162">
        <v>11</v>
      </c>
      <c r="B17" s="163" t="s">
        <v>491</v>
      </c>
      <c r="C17" s="156" t="s">
        <v>13</v>
      </c>
      <c r="D17" s="156">
        <v>1</v>
      </c>
      <c r="E17" s="156"/>
      <c r="F17" s="164"/>
      <c r="G17" s="162"/>
      <c r="H17" s="162"/>
      <c r="I17" s="165"/>
      <c r="J17" s="162"/>
      <c r="K17" s="162"/>
      <c r="L17" s="166"/>
    </row>
    <row r="18" spans="1:62" ht="30">
      <c r="A18" s="162">
        <v>12</v>
      </c>
      <c r="B18" s="163" t="s">
        <v>492</v>
      </c>
      <c r="C18" s="156" t="s">
        <v>13</v>
      </c>
      <c r="D18" s="156">
        <v>3</v>
      </c>
      <c r="E18" s="156"/>
      <c r="F18" s="164"/>
      <c r="G18" s="162"/>
      <c r="H18" s="162"/>
      <c r="I18" s="165"/>
      <c r="J18" s="162"/>
      <c r="K18" s="162"/>
      <c r="L18" s="166"/>
    </row>
    <row r="19" spans="1:62">
      <c r="A19" s="162">
        <v>13</v>
      </c>
      <c r="B19" s="163" t="s">
        <v>495</v>
      </c>
      <c r="C19" s="156" t="s">
        <v>13</v>
      </c>
      <c r="D19" s="156">
        <v>45</v>
      </c>
      <c r="E19" s="156"/>
      <c r="F19" s="164"/>
      <c r="G19" s="162"/>
      <c r="H19" s="162"/>
      <c r="I19" s="165"/>
      <c r="J19" s="162"/>
      <c r="K19" s="162"/>
      <c r="L19" s="166"/>
    </row>
    <row r="20" spans="1:62" ht="45">
      <c r="A20" s="162">
        <v>14</v>
      </c>
      <c r="B20" s="163" t="s">
        <v>496</v>
      </c>
      <c r="C20" s="156" t="s">
        <v>13</v>
      </c>
      <c r="D20" s="156">
        <v>15</v>
      </c>
      <c r="E20" s="156"/>
      <c r="F20" s="164"/>
      <c r="G20" s="162"/>
      <c r="H20" s="162"/>
      <c r="I20" s="165"/>
      <c r="J20" s="162"/>
      <c r="K20" s="162"/>
      <c r="L20" s="166"/>
    </row>
    <row r="21" spans="1:62" ht="30">
      <c r="A21" s="162">
        <v>15</v>
      </c>
      <c r="B21" s="163" t="s">
        <v>505</v>
      </c>
      <c r="C21" s="156" t="s">
        <v>18</v>
      </c>
      <c r="D21" s="156">
        <v>20</v>
      </c>
      <c r="E21" s="156"/>
      <c r="F21" s="164"/>
      <c r="G21" s="162"/>
      <c r="H21" s="162"/>
      <c r="I21" s="165"/>
      <c r="J21" s="162"/>
      <c r="K21" s="162"/>
      <c r="L21" s="166"/>
    </row>
    <row r="22" spans="1:62" ht="30">
      <c r="A22" s="162">
        <v>16</v>
      </c>
      <c r="B22" s="163" t="s">
        <v>508</v>
      </c>
      <c r="C22" s="156" t="s">
        <v>13</v>
      </c>
      <c r="D22" s="156">
        <v>20</v>
      </c>
      <c r="E22" s="156"/>
      <c r="F22" s="164"/>
      <c r="G22" s="162"/>
      <c r="H22" s="162"/>
      <c r="I22" s="165"/>
      <c r="J22" s="162"/>
      <c r="K22" s="162"/>
      <c r="L22" s="166"/>
    </row>
    <row r="23" spans="1:62" ht="30">
      <c r="A23" s="162">
        <v>17</v>
      </c>
      <c r="B23" s="167" t="s">
        <v>644</v>
      </c>
      <c r="C23" s="156" t="s">
        <v>18</v>
      </c>
      <c r="D23" s="156">
        <v>120</v>
      </c>
      <c r="E23" s="156"/>
      <c r="F23" s="164"/>
      <c r="G23" s="156"/>
      <c r="H23" s="156"/>
      <c r="I23" s="165"/>
      <c r="J23" s="156"/>
      <c r="K23" s="156"/>
      <c r="L23" s="166"/>
    </row>
    <row r="24" spans="1:62" ht="30">
      <c r="A24" s="162">
        <v>18</v>
      </c>
      <c r="B24" s="163" t="s">
        <v>1358</v>
      </c>
      <c r="C24" s="156" t="s">
        <v>13</v>
      </c>
      <c r="D24" s="156">
        <v>150</v>
      </c>
      <c r="E24" s="156"/>
      <c r="F24" s="164"/>
      <c r="G24" s="162"/>
      <c r="H24" s="162"/>
      <c r="I24" s="165"/>
      <c r="J24" s="162"/>
      <c r="K24" s="162"/>
      <c r="L24" s="166"/>
    </row>
    <row r="25" spans="1:62">
      <c r="A25" s="162">
        <v>19</v>
      </c>
      <c r="B25" s="167" t="s">
        <v>655</v>
      </c>
      <c r="C25" s="156" t="s">
        <v>13</v>
      </c>
      <c r="D25" s="156">
        <v>20</v>
      </c>
      <c r="E25" s="156"/>
      <c r="F25" s="164"/>
      <c r="G25" s="156"/>
      <c r="H25" s="156"/>
      <c r="I25" s="165"/>
      <c r="J25" s="156"/>
      <c r="K25" s="156"/>
      <c r="L25" s="166"/>
    </row>
    <row r="26" spans="1:62">
      <c r="A26" s="162">
        <v>20</v>
      </c>
      <c r="B26" s="167" t="s">
        <v>656</v>
      </c>
      <c r="C26" s="156" t="s">
        <v>13</v>
      </c>
      <c r="D26" s="156">
        <v>10</v>
      </c>
      <c r="E26" s="156"/>
      <c r="F26" s="164"/>
      <c r="G26" s="156"/>
      <c r="H26" s="156"/>
      <c r="I26" s="165"/>
      <c r="J26" s="156"/>
      <c r="K26" s="156"/>
      <c r="L26" s="166"/>
    </row>
    <row r="27" spans="1:62" ht="30">
      <c r="A27" s="162">
        <v>21</v>
      </c>
      <c r="B27" s="163" t="s">
        <v>516</v>
      </c>
      <c r="C27" s="156" t="s">
        <v>18</v>
      </c>
      <c r="D27" s="156">
        <v>300</v>
      </c>
      <c r="E27" s="156"/>
      <c r="F27" s="164"/>
      <c r="G27" s="162"/>
      <c r="H27" s="162"/>
      <c r="I27" s="165"/>
      <c r="J27" s="162"/>
      <c r="K27" s="162"/>
      <c r="L27" s="166"/>
    </row>
    <row r="28" spans="1:62">
      <c r="A28" s="162">
        <v>22</v>
      </c>
      <c r="B28" s="163" t="s">
        <v>522</v>
      </c>
      <c r="C28" s="156" t="s">
        <v>13</v>
      </c>
      <c r="D28" s="156">
        <v>5</v>
      </c>
      <c r="E28" s="156"/>
      <c r="F28" s="164"/>
      <c r="G28" s="162"/>
      <c r="H28" s="162"/>
      <c r="I28" s="165"/>
      <c r="J28" s="162"/>
      <c r="K28" s="162"/>
      <c r="L28" s="166"/>
    </row>
    <row r="29" spans="1:62">
      <c r="A29" s="162">
        <v>23</v>
      </c>
      <c r="B29" s="163" t="s">
        <v>523</v>
      </c>
      <c r="C29" s="156" t="s">
        <v>13</v>
      </c>
      <c r="D29" s="156">
        <v>20</v>
      </c>
      <c r="E29" s="156"/>
      <c r="F29" s="164"/>
      <c r="G29" s="162"/>
      <c r="H29" s="162"/>
      <c r="I29" s="165"/>
      <c r="J29" s="162"/>
      <c r="K29" s="162"/>
      <c r="L29" s="166"/>
    </row>
    <row r="30" spans="1:62" ht="30">
      <c r="A30" s="162">
        <v>24</v>
      </c>
      <c r="B30" s="163" t="s">
        <v>526</v>
      </c>
      <c r="C30" s="156" t="s">
        <v>13</v>
      </c>
      <c r="D30" s="156">
        <v>6</v>
      </c>
      <c r="E30" s="156"/>
      <c r="F30" s="164"/>
      <c r="G30" s="162"/>
      <c r="H30" s="162"/>
      <c r="I30" s="165"/>
      <c r="J30" s="162"/>
      <c r="K30" s="162"/>
      <c r="L30" s="168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</row>
    <row r="31" spans="1:62" ht="30">
      <c r="A31" s="162">
        <v>25</v>
      </c>
      <c r="B31" s="163" t="s">
        <v>557</v>
      </c>
      <c r="C31" s="156" t="s">
        <v>13</v>
      </c>
      <c r="D31" s="156">
        <v>260</v>
      </c>
      <c r="E31" s="156"/>
      <c r="F31" s="164"/>
      <c r="G31" s="162"/>
      <c r="H31" s="162"/>
      <c r="I31" s="165"/>
      <c r="J31" s="162"/>
      <c r="K31" s="162"/>
      <c r="L31" s="166"/>
      <c r="N31" s="169"/>
    </row>
    <row r="32" spans="1:62">
      <c r="A32" s="162">
        <v>26</v>
      </c>
      <c r="B32" s="163" t="s">
        <v>560</v>
      </c>
      <c r="C32" s="156" t="s">
        <v>13</v>
      </c>
      <c r="D32" s="156">
        <v>40</v>
      </c>
      <c r="E32" s="156"/>
      <c r="F32" s="164"/>
      <c r="G32" s="162"/>
      <c r="H32" s="162"/>
      <c r="I32" s="165"/>
      <c r="J32" s="162"/>
      <c r="K32" s="162"/>
      <c r="L32" s="166"/>
    </row>
    <row r="33" spans="1:12">
      <c r="A33" s="162">
        <v>27</v>
      </c>
      <c r="B33" s="163" t="s">
        <v>561</v>
      </c>
      <c r="C33" s="156" t="s">
        <v>13</v>
      </c>
      <c r="D33" s="156">
        <v>20</v>
      </c>
      <c r="E33" s="156"/>
      <c r="F33" s="164"/>
      <c r="G33" s="162"/>
      <c r="H33" s="162"/>
      <c r="I33" s="165"/>
      <c r="J33" s="162"/>
      <c r="K33" s="162"/>
      <c r="L33" s="166"/>
    </row>
    <row r="34" spans="1:12">
      <c r="A34" s="162">
        <v>28</v>
      </c>
      <c r="B34" s="163" t="s">
        <v>562</v>
      </c>
      <c r="C34" s="156" t="s">
        <v>13</v>
      </c>
      <c r="D34" s="156">
        <v>70</v>
      </c>
      <c r="E34" s="156"/>
      <c r="F34" s="164"/>
      <c r="G34" s="162"/>
      <c r="H34" s="162"/>
      <c r="I34" s="165"/>
      <c r="J34" s="162"/>
      <c r="K34" s="162"/>
      <c r="L34" s="166"/>
    </row>
    <row r="35" spans="1:12">
      <c r="A35" s="162">
        <v>29</v>
      </c>
      <c r="B35" s="163" t="s">
        <v>563</v>
      </c>
      <c r="C35" s="156" t="s">
        <v>13</v>
      </c>
      <c r="D35" s="156">
        <v>30</v>
      </c>
      <c r="E35" s="156"/>
      <c r="F35" s="164"/>
      <c r="G35" s="162"/>
      <c r="H35" s="162"/>
      <c r="I35" s="165"/>
      <c r="J35" s="162"/>
      <c r="K35" s="162"/>
      <c r="L35" s="166"/>
    </row>
    <row r="36" spans="1:12" ht="30">
      <c r="A36" s="162">
        <v>30</v>
      </c>
      <c r="B36" s="163" t="s">
        <v>565</v>
      </c>
      <c r="C36" s="156" t="s">
        <v>13</v>
      </c>
      <c r="D36" s="156">
        <v>120</v>
      </c>
      <c r="E36" s="156"/>
      <c r="F36" s="164"/>
      <c r="G36" s="162"/>
      <c r="H36" s="162"/>
      <c r="I36" s="165"/>
      <c r="J36" s="162"/>
      <c r="K36" s="162"/>
      <c r="L36" s="166"/>
    </row>
    <row r="37" spans="1:12">
      <c r="A37" s="162">
        <v>31</v>
      </c>
      <c r="B37" s="163" t="s">
        <v>567</v>
      </c>
      <c r="C37" s="156" t="s">
        <v>13</v>
      </c>
      <c r="D37" s="156">
        <v>2000</v>
      </c>
      <c r="E37" s="156"/>
      <c r="F37" s="164"/>
      <c r="G37" s="162"/>
      <c r="H37" s="162"/>
      <c r="I37" s="165"/>
      <c r="J37" s="162"/>
      <c r="K37" s="162"/>
      <c r="L37" s="166"/>
    </row>
    <row r="38" spans="1:12">
      <c r="A38" s="162">
        <v>32</v>
      </c>
      <c r="B38" s="163" t="s">
        <v>568</v>
      </c>
      <c r="C38" s="156" t="s">
        <v>13</v>
      </c>
      <c r="D38" s="156">
        <v>600</v>
      </c>
      <c r="E38" s="156"/>
      <c r="F38" s="164"/>
      <c r="G38" s="162"/>
      <c r="H38" s="162"/>
      <c r="I38" s="165"/>
      <c r="J38" s="162"/>
      <c r="K38" s="162"/>
      <c r="L38" s="166"/>
    </row>
    <row r="39" spans="1:12">
      <c r="A39" s="162">
        <v>33</v>
      </c>
      <c r="B39" s="163" t="s">
        <v>575</v>
      </c>
      <c r="C39" s="156" t="s">
        <v>13</v>
      </c>
      <c r="D39" s="156">
        <v>300</v>
      </c>
      <c r="E39" s="156"/>
      <c r="F39" s="164"/>
      <c r="G39" s="162"/>
      <c r="H39" s="162"/>
      <c r="I39" s="165"/>
      <c r="J39" s="162"/>
      <c r="K39" s="162"/>
      <c r="L39" s="166"/>
    </row>
    <row r="40" spans="1:12" ht="30">
      <c r="A40" s="162">
        <v>34</v>
      </c>
      <c r="B40" s="163" t="s">
        <v>576</v>
      </c>
      <c r="C40" s="156" t="s">
        <v>13</v>
      </c>
      <c r="D40" s="156">
        <v>40</v>
      </c>
      <c r="E40" s="156"/>
      <c r="F40" s="164"/>
      <c r="G40" s="162"/>
      <c r="H40" s="162"/>
      <c r="I40" s="165"/>
      <c r="J40" s="162"/>
      <c r="K40" s="162"/>
      <c r="L40" s="166"/>
    </row>
    <row r="41" spans="1:12" ht="30">
      <c r="A41" s="162">
        <v>35</v>
      </c>
      <c r="B41" s="167" t="s">
        <v>1359</v>
      </c>
      <c r="C41" s="156" t="s">
        <v>13</v>
      </c>
      <c r="D41" s="156">
        <v>500</v>
      </c>
      <c r="E41" s="156"/>
      <c r="F41" s="164"/>
      <c r="G41" s="156"/>
      <c r="H41" s="156"/>
      <c r="I41" s="165"/>
      <c r="J41" s="156"/>
      <c r="K41" s="156"/>
      <c r="L41" s="166"/>
    </row>
    <row r="42" spans="1:12" ht="30">
      <c r="A42" s="162">
        <v>36</v>
      </c>
      <c r="B42" s="167" t="s">
        <v>1360</v>
      </c>
      <c r="C42" s="156" t="s">
        <v>13</v>
      </c>
      <c r="D42" s="156">
        <v>70</v>
      </c>
      <c r="E42" s="156"/>
      <c r="F42" s="164"/>
      <c r="G42" s="156"/>
      <c r="H42" s="156"/>
      <c r="I42" s="165"/>
      <c r="J42" s="156"/>
      <c r="K42" s="156"/>
      <c r="L42" s="166"/>
    </row>
    <row r="43" spans="1:12" ht="30">
      <c r="A43" s="162">
        <v>37</v>
      </c>
      <c r="B43" s="167" t="s">
        <v>1361</v>
      </c>
      <c r="C43" s="156" t="s">
        <v>13</v>
      </c>
      <c r="D43" s="156">
        <v>160</v>
      </c>
      <c r="E43" s="156"/>
      <c r="F43" s="164"/>
      <c r="G43" s="156"/>
      <c r="H43" s="156"/>
      <c r="I43" s="165"/>
      <c r="J43" s="156"/>
      <c r="K43" s="156"/>
      <c r="L43" s="166"/>
    </row>
    <row r="44" spans="1:12">
      <c r="A44" s="162">
        <v>38</v>
      </c>
      <c r="B44" s="167" t="s">
        <v>1087</v>
      </c>
      <c r="C44" s="156" t="s">
        <v>13</v>
      </c>
      <c r="D44" s="156">
        <v>5</v>
      </c>
      <c r="E44" s="156"/>
      <c r="F44" s="164"/>
      <c r="G44" s="156"/>
      <c r="H44" s="156"/>
      <c r="I44" s="165"/>
      <c r="J44" s="156"/>
      <c r="K44" s="156"/>
      <c r="L44" s="166"/>
    </row>
    <row r="45" spans="1:12">
      <c r="A45" s="162">
        <v>39</v>
      </c>
      <c r="B45" s="167" t="s">
        <v>667</v>
      </c>
      <c r="C45" s="156" t="s">
        <v>13</v>
      </c>
      <c r="D45" s="156">
        <v>20</v>
      </c>
      <c r="E45" s="156"/>
      <c r="F45" s="164"/>
      <c r="G45" s="156"/>
      <c r="H45" s="156"/>
      <c r="I45" s="165"/>
      <c r="J45" s="156"/>
      <c r="K45" s="156"/>
      <c r="L45" s="166"/>
    </row>
    <row r="46" spans="1:12">
      <c r="A46" s="162">
        <v>40</v>
      </c>
      <c r="B46" s="163" t="s">
        <v>577</v>
      </c>
      <c r="C46" s="156" t="s">
        <v>13</v>
      </c>
      <c r="D46" s="156">
        <v>4</v>
      </c>
      <c r="E46" s="156"/>
      <c r="F46" s="164"/>
      <c r="G46" s="162"/>
      <c r="H46" s="162"/>
      <c r="I46" s="165"/>
      <c r="J46" s="162"/>
      <c r="K46" s="162"/>
      <c r="L46" s="166"/>
    </row>
    <row r="47" spans="1:12">
      <c r="A47" s="162">
        <v>41</v>
      </c>
      <c r="B47" s="163" t="s">
        <v>578</v>
      </c>
      <c r="C47" s="156" t="s">
        <v>13</v>
      </c>
      <c r="D47" s="156">
        <v>120</v>
      </c>
      <c r="E47" s="156"/>
      <c r="F47" s="164"/>
      <c r="G47" s="162"/>
      <c r="H47" s="162"/>
      <c r="I47" s="165"/>
      <c r="J47" s="162"/>
      <c r="K47" s="162"/>
      <c r="L47" s="166"/>
    </row>
    <row r="48" spans="1:12" ht="30">
      <c r="A48" s="162">
        <v>42</v>
      </c>
      <c r="B48" s="163" t="s">
        <v>1101</v>
      </c>
      <c r="C48" s="156" t="s">
        <v>13</v>
      </c>
      <c r="D48" s="156">
        <v>150</v>
      </c>
      <c r="E48" s="156"/>
      <c r="F48" s="164"/>
      <c r="G48" s="162"/>
      <c r="H48" s="162"/>
      <c r="I48" s="165"/>
      <c r="J48" s="162"/>
      <c r="K48" s="162"/>
      <c r="L48" s="166"/>
    </row>
    <row r="49" spans="1:12" ht="30">
      <c r="A49" s="162">
        <v>43</v>
      </c>
      <c r="B49" s="163" t="s">
        <v>1102</v>
      </c>
      <c r="C49" s="156" t="s">
        <v>18</v>
      </c>
      <c r="D49" s="156">
        <v>10</v>
      </c>
      <c r="E49" s="156"/>
      <c r="F49" s="164"/>
      <c r="G49" s="162"/>
      <c r="H49" s="162"/>
      <c r="I49" s="165"/>
      <c r="J49" s="162"/>
      <c r="K49" s="162"/>
      <c r="L49" s="166"/>
    </row>
    <row r="50" spans="1:12" ht="30">
      <c r="A50" s="162">
        <v>44</v>
      </c>
      <c r="B50" s="163" t="s">
        <v>582</v>
      </c>
      <c r="C50" s="156" t="s">
        <v>583</v>
      </c>
      <c r="D50" s="156">
        <v>3000</v>
      </c>
      <c r="E50" s="156"/>
      <c r="F50" s="164"/>
      <c r="G50" s="162"/>
      <c r="H50" s="162"/>
      <c r="I50" s="165"/>
      <c r="J50" s="162"/>
      <c r="K50" s="162"/>
      <c r="L50" s="166"/>
    </row>
    <row r="51" spans="1:12" ht="30">
      <c r="A51" s="162">
        <v>45</v>
      </c>
      <c r="B51" s="163" t="s">
        <v>586</v>
      </c>
      <c r="C51" s="156" t="s">
        <v>13</v>
      </c>
      <c r="D51" s="156">
        <v>3</v>
      </c>
      <c r="E51" s="156"/>
      <c r="F51" s="164"/>
      <c r="G51" s="162"/>
      <c r="H51" s="162"/>
      <c r="I51" s="165"/>
      <c r="J51" s="162"/>
      <c r="K51" s="162"/>
      <c r="L51" s="166"/>
    </row>
    <row r="52" spans="1:12">
      <c r="A52" s="162">
        <v>46</v>
      </c>
      <c r="B52" s="163" t="s">
        <v>593</v>
      </c>
      <c r="C52" s="156" t="s">
        <v>13</v>
      </c>
      <c r="D52" s="156">
        <v>120</v>
      </c>
      <c r="E52" s="156"/>
      <c r="F52" s="164"/>
      <c r="G52" s="162"/>
      <c r="H52" s="162"/>
      <c r="I52" s="165"/>
      <c r="J52" s="162"/>
      <c r="K52" s="162"/>
      <c r="L52" s="166"/>
    </row>
    <row r="53" spans="1:12">
      <c r="A53" s="162">
        <v>47</v>
      </c>
      <c r="B53" s="170" t="s">
        <v>594</v>
      </c>
      <c r="C53" s="157" t="s">
        <v>13</v>
      </c>
      <c r="D53" s="157">
        <v>5</v>
      </c>
      <c r="E53" s="157"/>
      <c r="F53" s="164"/>
      <c r="G53" s="171"/>
      <c r="H53" s="171"/>
      <c r="I53" s="165"/>
      <c r="J53" s="171"/>
      <c r="K53" s="171"/>
      <c r="L53" s="172"/>
    </row>
    <row r="54" spans="1:12" ht="30">
      <c r="A54" s="162">
        <v>48</v>
      </c>
      <c r="B54" s="170" t="s">
        <v>596</v>
      </c>
      <c r="C54" s="157" t="s">
        <v>13</v>
      </c>
      <c r="D54" s="157">
        <v>50</v>
      </c>
      <c r="E54" s="157"/>
      <c r="F54" s="164"/>
      <c r="G54" s="171"/>
      <c r="H54" s="171"/>
      <c r="I54" s="165"/>
      <c r="J54" s="171"/>
      <c r="K54" s="171"/>
      <c r="L54" s="172"/>
    </row>
    <row r="55" spans="1:12">
      <c r="A55" s="162">
        <v>49</v>
      </c>
      <c r="B55" s="170" t="s">
        <v>598</v>
      </c>
      <c r="C55" s="157" t="s">
        <v>13</v>
      </c>
      <c r="D55" s="157">
        <v>10</v>
      </c>
      <c r="E55" s="157"/>
      <c r="F55" s="164"/>
      <c r="G55" s="171"/>
      <c r="H55" s="171"/>
      <c r="I55" s="165"/>
      <c r="J55" s="171"/>
      <c r="K55" s="171"/>
      <c r="L55" s="172"/>
    </row>
    <row r="56" spans="1:12">
      <c r="A56" s="162">
        <v>50</v>
      </c>
      <c r="B56" s="170" t="s">
        <v>599</v>
      </c>
      <c r="C56" s="157" t="s">
        <v>13</v>
      </c>
      <c r="D56" s="157">
        <v>20</v>
      </c>
      <c r="E56" s="157"/>
      <c r="F56" s="164"/>
      <c r="G56" s="171"/>
      <c r="H56" s="171"/>
      <c r="I56" s="165"/>
      <c r="J56" s="171"/>
      <c r="K56" s="171"/>
      <c r="L56" s="172"/>
    </row>
    <row r="57" spans="1:12" ht="30">
      <c r="A57" s="162">
        <v>51</v>
      </c>
      <c r="B57" s="170" t="s">
        <v>600</v>
      </c>
      <c r="C57" s="157" t="s">
        <v>13</v>
      </c>
      <c r="D57" s="157">
        <v>60</v>
      </c>
      <c r="E57" s="157"/>
      <c r="F57" s="164"/>
      <c r="G57" s="171"/>
      <c r="H57" s="171"/>
      <c r="I57" s="165"/>
      <c r="J57" s="171"/>
      <c r="K57" s="171"/>
      <c r="L57" s="172"/>
    </row>
    <row r="58" spans="1:12" ht="30">
      <c r="A58" s="162">
        <v>52</v>
      </c>
      <c r="B58" s="170" t="s">
        <v>607</v>
      </c>
      <c r="C58" s="157" t="s">
        <v>13</v>
      </c>
      <c r="D58" s="157">
        <v>1000</v>
      </c>
      <c r="E58" s="157"/>
      <c r="F58" s="164"/>
      <c r="G58" s="171"/>
      <c r="H58" s="171"/>
      <c r="I58" s="165"/>
      <c r="J58" s="171"/>
      <c r="K58" s="171"/>
      <c r="L58" s="172"/>
    </row>
    <row r="59" spans="1:12">
      <c r="A59" s="162">
        <v>53</v>
      </c>
      <c r="B59" s="170" t="s">
        <v>609</v>
      </c>
      <c r="C59" s="157" t="s">
        <v>13</v>
      </c>
      <c r="D59" s="157">
        <v>4</v>
      </c>
      <c r="E59" s="157"/>
      <c r="F59" s="164"/>
      <c r="G59" s="171"/>
      <c r="H59" s="171"/>
      <c r="I59" s="165"/>
      <c r="J59" s="171"/>
      <c r="K59" s="171"/>
      <c r="L59" s="172"/>
    </row>
    <row r="60" spans="1:12" ht="75">
      <c r="A60" s="162">
        <v>54</v>
      </c>
      <c r="B60" s="170" t="s">
        <v>614</v>
      </c>
      <c r="C60" s="157" t="s">
        <v>583</v>
      </c>
      <c r="D60" s="157">
        <v>20</v>
      </c>
      <c r="E60" s="157"/>
      <c r="F60" s="164"/>
      <c r="G60" s="171"/>
      <c r="H60" s="171"/>
      <c r="I60" s="165"/>
      <c r="J60" s="171"/>
      <c r="K60" s="171"/>
      <c r="L60" s="172"/>
    </row>
    <row r="61" spans="1:12">
      <c r="A61" s="162">
        <v>55</v>
      </c>
      <c r="B61" s="170" t="s">
        <v>624</v>
      </c>
      <c r="C61" s="157" t="s">
        <v>13</v>
      </c>
      <c r="D61" s="157">
        <v>300</v>
      </c>
      <c r="E61" s="157"/>
      <c r="F61" s="164"/>
      <c r="G61" s="171"/>
      <c r="H61" s="171"/>
      <c r="I61" s="165"/>
      <c r="J61" s="171"/>
      <c r="K61" s="171"/>
    </row>
    <row r="62" spans="1:12">
      <c r="A62" s="162">
        <v>56</v>
      </c>
      <c r="B62" s="163" t="s">
        <v>625</v>
      </c>
      <c r="C62" s="156" t="s">
        <v>13</v>
      </c>
      <c r="D62" s="156">
        <v>40</v>
      </c>
      <c r="E62" s="156"/>
      <c r="F62" s="164"/>
      <c r="G62" s="162"/>
      <c r="H62" s="162"/>
      <c r="I62" s="165"/>
      <c r="J62" s="162"/>
      <c r="K62" s="162"/>
    </row>
    <row r="63" spans="1:12">
      <c r="A63" s="162">
        <v>57</v>
      </c>
      <c r="B63" s="167" t="s">
        <v>1331</v>
      </c>
      <c r="C63" s="23" t="s">
        <v>13</v>
      </c>
      <c r="D63" s="154">
        <v>2</v>
      </c>
      <c r="E63" s="23"/>
      <c r="F63" s="164"/>
      <c r="G63" s="23"/>
      <c r="H63" s="23"/>
      <c r="I63" s="23"/>
      <c r="J63" s="23"/>
      <c r="K63" s="24"/>
      <c r="L63" s="153"/>
    </row>
    <row r="64" spans="1:12">
      <c r="A64" s="162">
        <v>58</v>
      </c>
      <c r="B64" s="167" t="s">
        <v>1332</v>
      </c>
      <c r="C64" s="23" t="s">
        <v>13</v>
      </c>
      <c r="D64" s="154">
        <v>8</v>
      </c>
      <c r="E64" s="23"/>
      <c r="F64" s="164"/>
      <c r="G64" s="23"/>
      <c r="H64" s="23"/>
      <c r="I64" s="23"/>
      <c r="J64" s="23"/>
      <c r="K64" s="24"/>
      <c r="L64" s="153"/>
    </row>
    <row r="65" spans="1:12" ht="30">
      <c r="A65" s="162">
        <v>59</v>
      </c>
      <c r="B65" s="167" t="s">
        <v>1333</v>
      </c>
      <c r="C65" s="23" t="s">
        <v>482</v>
      </c>
      <c r="D65" s="154">
        <v>600</v>
      </c>
      <c r="E65" s="23"/>
      <c r="F65" s="164"/>
      <c r="G65" s="23"/>
      <c r="H65" s="23"/>
      <c r="I65" s="23"/>
      <c r="J65" s="23"/>
      <c r="K65" s="24"/>
      <c r="L65" s="153"/>
    </row>
    <row r="66" spans="1:12">
      <c r="A66" s="162">
        <v>60</v>
      </c>
      <c r="B66" s="167" t="s">
        <v>1334</v>
      </c>
      <c r="C66" s="23" t="s">
        <v>482</v>
      </c>
      <c r="D66" s="154">
        <v>2700</v>
      </c>
      <c r="E66" s="23"/>
      <c r="F66" s="164"/>
      <c r="G66" s="23"/>
      <c r="H66" s="23"/>
      <c r="I66" s="23"/>
      <c r="J66" s="23"/>
      <c r="K66" s="24"/>
      <c r="L66" s="153"/>
    </row>
    <row r="67" spans="1:12">
      <c r="A67" s="162">
        <v>61</v>
      </c>
      <c r="B67" s="167" t="s">
        <v>1335</v>
      </c>
      <c r="C67" s="23" t="s">
        <v>482</v>
      </c>
      <c r="D67" s="154">
        <v>400</v>
      </c>
      <c r="E67" s="23"/>
      <c r="F67" s="164"/>
      <c r="G67" s="23"/>
      <c r="H67" s="23"/>
      <c r="I67" s="23"/>
      <c r="J67" s="23"/>
      <c r="K67" s="24"/>
      <c r="L67" s="153"/>
    </row>
    <row r="68" spans="1:12">
      <c r="A68" s="162">
        <v>62</v>
      </c>
      <c r="B68" s="167" t="s">
        <v>1336</v>
      </c>
      <c r="C68" s="23" t="s">
        <v>482</v>
      </c>
      <c r="D68" s="154">
        <v>300</v>
      </c>
      <c r="E68" s="23"/>
      <c r="F68" s="164"/>
      <c r="G68" s="23"/>
      <c r="H68" s="23"/>
      <c r="I68" s="23"/>
      <c r="J68" s="23"/>
      <c r="K68" s="24"/>
      <c r="L68" s="153"/>
    </row>
    <row r="69" spans="1:12">
      <c r="A69" s="162">
        <v>63</v>
      </c>
      <c r="B69" s="167" t="s">
        <v>1337</v>
      </c>
      <c r="C69" s="23" t="s">
        <v>482</v>
      </c>
      <c r="D69" s="154">
        <v>1300</v>
      </c>
      <c r="E69" s="23"/>
      <c r="F69" s="164"/>
      <c r="G69" s="23"/>
      <c r="H69" s="23"/>
      <c r="I69" s="23"/>
      <c r="J69" s="23"/>
      <c r="K69" s="24"/>
      <c r="L69" s="153"/>
    </row>
    <row r="70" spans="1:12">
      <c r="A70" s="162">
        <v>64</v>
      </c>
      <c r="B70" s="167" t="s">
        <v>1338</v>
      </c>
      <c r="C70" s="23" t="s">
        <v>482</v>
      </c>
      <c r="D70" s="154">
        <v>300</v>
      </c>
      <c r="E70" s="23"/>
      <c r="F70" s="164"/>
      <c r="G70" s="23"/>
      <c r="H70" s="23"/>
      <c r="I70" s="23"/>
      <c r="J70" s="23"/>
      <c r="K70" s="24"/>
      <c r="L70" s="153"/>
    </row>
    <row r="71" spans="1:12">
      <c r="A71" s="162">
        <v>65</v>
      </c>
      <c r="B71" s="173" t="s">
        <v>1167</v>
      </c>
      <c r="C71" s="174" t="s">
        <v>482</v>
      </c>
      <c r="D71" s="174">
        <v>100</v>
      </c>
      <c r="E71" s="174"/>
      <c r="F71" s="164"/>
      <c r="G71" s="164"/>
      <c r="H71" s="174"/>
      <c r="I71" s="174"/>
      <c r="J71" s="165"/>
      <c r="K71" s="24"/>
      <c r="L71" s="153"/>
    </row>
    <row r="72" spans="1:12">
      <c r="A72" s="162">
        <v>66</v>
      </c>
      <c r="B72" s="167" t="s">
        <v>1339</v>
      </c>
      <c r="C72" s="23" t="s">
        <v>482</v>
      </c>
      <c r="D72" s="154">
        <v>20</v>
      </c>
      <c r="E72" s="23"/>
      <c r="F72" s="164"/>
      <c r="G72" s="23"/>
      <c r="H72" s="23"/>
      <c r="I72" s="23"/>
      <c r="J72" s="23"/>
      <c r="K72" s="24"/>
      <c r="L72" s="153"/>
    </row>
    <row r="73" spans="1:12">
      <c r="A73" s="162">
        <v>67</v>
      </c>
      <c r="B73" s="167" t="s">
        <v>1340</v>
      </c>
      <c r="C73" s="23" t="s">
        <v>482</v>
      </c>
      <c r="D73" s="154">
        <v>1000</v>
      </c>
      <c r="E73" s="23"/>
      <c r="F73" s="164"/>
      <c r="G73" s="23"/>
      <c r="H73" s="23"/>
      <c r="I73" s="23"/>
      <c r="J73" s="23"/>
      <c r="K73" s="24"/>
      <c r="L73" s="153"/>
    </row>
    <row r="74" spans="1:12">
      <c r="A74" s="162">
        <v>68</v>
      </c>
      <c r="B74" s="167" t="s">
        <v>1341</v>
      </c>
      <c r="C74" s="23" t="s">
        <v>482</v>
      </c>
      <c r="D74" s="154">
        <v>700</v>
      </c>
      <c r="E74" s="23"/>
      <c r="F74" s="164"/>
      <c r="G74" s="23"/>
      <c r="H74" s="23"/>
      <c r="I74" s="23"/>
      <c r="J74" s="23"/>
      <c r="K74" s="24"/>
      <c r="L74" s="153"/>
    </row>
    <row r="75" spans="1:12">
      <c r="A75" s="162">
        <v>69</v>
      </c>
      <c r="B75" s="167" t="s">
        <v>1342</v>
      </c>
      <c r="C75" s="23" t="s">
        <v>13</v>
      </c>
      <c r="D75" s="154">
        <v>2</v>
      </c>
      <c r="E75" s="23"/>
      <c r="F75" s="164"/>
      <c r="G75" s="23"/>
      <c r="H75" s="23"/>
      <c r="I75" s="23"/>
      <c r="J75" s="23"/>
      <c r="K75" s="24"/>
      <c r="L75" s="153"/>
    </row>
    <row r="76" spans="1:12">
      <c r="A76" s="162">
        <v>70</v>
      </c>
      <c r="B76" s="167" t="s">
        <v>1343</v>
      </c>
      <c r="C76" s="23" t="s">
        <v>13</v>
      </c>
      <c r="D76" s="154">
        <v>20</v>
      </c>
      <c r="E76" s="23"/>
      <c r="F76" s="164"/>
      <c r="G76" s="23"/>
      <c r="H76" s="23"/>
      <c r="I76" s="23"/>
      <c r="J76" s="23"/>
      <c r="K76" s="24"/>
      <c r="L76" s="153"/>
    </row>
    <row r="77" spans="1:12">
      <c r="A77" s="162">
        <v>71</v>
      </c>
      <c r="B77" s="167" t="s">
        <v>1344</v>
      </c>
      <c r="C77" s="23" t="s">
        <v>482</v>
      </c>
      <c r="D77" s="154">
        <v>160</v>
      </c>
      <c r="E77" s="23"/>
      <c r="F77" s="164"/>
      <c r="G77" s="23"/>
      <c r="H77" s="23"/>
      <c r="I77" s="23"/>
      <c r="J77" s="23"/>
      <c r="K77" s="24"/>
      <c r="L77" s="153"/>
    </row>
    <row r="78" spans="1:12">
      <c r="A78" s="162">
        <v>72</v>
      </c>
      <c r="B78" s="167" t="s">
        <v>1345</v>
      </c>
      <c r="C78" s="23" t="s">
        <v>482</v>
      </c>
      <c r="D78" s="154">
        <v>1200</v>
      </c>
      <c r="E78" s="23"/>
      <c r="F78" s="164"/>
      <c r="G78" s="23"/>
      <c r="H78" s="23"/>
      <c r="I78" s="23"/>
      <c r="J78" s="23"/>
      <c r="K78" s="24"/>
      <c r="L78" s="153"/>
    </row>
    <row r="79" spans="1:12">
      <c r="A79" s="162">
        <v>73</v>
      </c>
      <c r="B79" s="167" t="s">
        <v>1346</v>
      </c>
      <c r="C79" s="23" t="s">
        <v>13</v>
      </c>
      <c r="D79" s="154">
        <v>30</v>
      </c>
      <c r="E79" s="23"/>
      <c r="F79" s="164"/>
      <c r="G79" s="23"/>
      <c r="H79" s="23"/>
      <c r="I79" s="23"/>
      <c r="J79" s="23"/>
      <c r="K79" s="24"/>
      <c r="L79" s="153"/>
    </row>
    <row r="80" spans="1:12">
      <c r="A80" s="162">
        <v>74</v>
      </c>
      <c r="B80" s="167" t="s">
        <v>1347</v>
      </c>
      <c r="C80" s="23" t="s">
        <v>13</v>
      </c>
      <c r="D80" s="154">
        <v>20</v>
      </c>
      <c r="E80" s="23"/>
      <c r="F80" s="164"/>
      <c r="G80" s="23"/>
      <c r="H80" s="23"/>
      <c r="I80" s="23"/>
      <c r="J80" s="23"/>
      <c r="K80" s="24"/>
      <c r="L80" s="153"/>
    </row>
    <row r="81" spans="1:13">
      <c r="A81" s="162">
        <v>75</v>
      </c>
      <c r="B81" s="167" t="s">
        <v>1348</v>
      </c>
      <c r="C81" s="23" t="s">
        <v>13</v>
      </c>
      <c r="D81" s="154">
        <v>3</v>
      </c>
      <c r="E81" s="23"/>
      <c r="F81" s="164"/>
      <c r="G81" s="23"/>
      <c r="H81" s="23"/>
      <c r="I81" s="23"/>
      <c r="J81" s="23"/>
      <c r="K81" s="24"/>
      <c r="L81" s="153"/>
    </row>
    <row r="82" spans="1:13" ht="30">
      <c r="A82" s="162">
        <v>76</v>
      </c>
      <c r="B82" s="167" t="s">
        <v>1349</v>
      </c>
      <c r="C82" s="23" t="s">
        <v>13</v>
      </c>
      <c r="D82" s="154">
        <v>5</v>
      </c>
      <c r="E82" s="23"/>
      <c r="F82" s="164"/>
      <c r="G82" s="23"/>
      <c r="H82" s="23"/>
      <c r="I82" s="23"/>
      <c r="J82" s="23"/>
      <c r="K82" s="24"/>
      <c r="L82" s="153"/>
    </row>
    <row r="83" spans="1:13" ht="30">
      <c r="A83" s="162">
        <v>77</v>
      </c>
      <c r="B83" s="167" t="s">
        <v>1350</v>
      </c>
      <c r="C83" s="23" t="s">
        <v>13</v>
      </c>
      <c r="D83" s="154">
        <v>55</v>
      </c>
      <c r="E83" s="23"/>
      <c r="F83" s="164"/>
      <c r="G83" s="23"/>
      <c r="H83" s="23"/>
      <c r="I83" s="23"/>
      <c r="J83" s="23"/>
      <c r="K83" s="24"/>
      <c r="L83" s="153"/>
    </row>
    <row r="84" spans="1:13">
      <c r="A84" s="162">
        <v>78</v>
      </c>
      <c r="B84" s="167" t="s">
        <v>1351</v>
      </c>
      <c r="C84" s="23" t="s">
        <v>13</v>
      </c>
      <c r="D84" s="154">
        <v>2</v>
      </c>
      <c r="E84" s="23"/>
      <c r="F84" s="164"/>
      <c r="G84" s="23"/>
      <c r="H84" s="23"/>
      <c r="I84" s="23"/>
      <c r="J84" s="23"/>
      <c r="K84" s="24"/>
      <c r="L84" s="153"/>
    </row>
    <row r="85" spans="1:13">
      <c r="A85" s="162">
        <v>79</v>
      </c>
      <c r="B85" s="167" t="s">
        <v>1352</v>
      </c>
      <c r="C85" s="23" t="s">
        <v>482</v>
      </c>
      <c r="D85" s="154">
        <v>200</v>
      </c>
      <c r="E85" s="23"/>
      <c r="F85" s="164"/>
      <c r="G85" s="23"/>
      <c r="H85" s="23"/>
      <c r="I85" s="23"/>
      <c r="J85" s="23"/>
      <c r="K85" s="24"/>
      <c r="L85" s="153"/>
    </row>
    <row r="86" spans="1:13">
      <c r="A86" s="162">
        <v>80</v>
      </c>
      <c r="B86" s="167" t="s">
        <v>1353</v>
      </c>
      <c r="C86" s="23" t="s">
        <v>13</v>
      </c>
      <c r="D86" s="154">
        <v>3</v>
      </c>
      <c r="E86" s="23"/>
      <c r="F86" s="164"/>
      <c r="G86" s="23"/>
      <c r="H86" s="23"/>
      <c r="I86" s="23"/>
      <c r="J86" s="23"/>
      <c r="K86" s="24"/>
      <c r="L86" s="153"/>
    </row>
    <row r="87" spans="1:13" s="159" customFormat="1" ht="30">
      <c r="A87" s="162">
        <v>81</v>
      </c>
      <c r="B87" s="167" t="s">
        <v>1354</v>
      </c>
      <c r="C87" s="23" t="s">
        <v>13</v>
      </c>
      <c r="D87" s="154">
        <v>45</v>
      </c>
      <c r="E87" s="23"/>
      <c r="F87" s="164"/>
      <c r="G87" s="23"/>
      <c r="H87" s="23"/>
      <c r="I87" s="23"/>
      <c r="J87" s="23"/>
      <c r="K87" s="23"/>
    </row>
    <row r="88" spans="1:13">
      <c r="A88" s="162">
        <v>82</v>
      </c>
      <c r="B88" s="167" t="s">
        <v>1355</v>
      </c>
      <c r="C88" s="23" t="s">
        <v>13</v>
      </c>
      <c r="D88" s="154">
        <v>2</v>
      </c>
      <c r="E88" s="23"/>
      <c r="F88" s="164"/>
      <c r="G88" s="23"/>
      <c r="H88" s="23"/>
      <c r="I88" s="23"/>
      <c r="J88" s="23"/>
      <c r="K88" s="24"/>
      <c r="L88" s="153"/>
    </row>
    <row r="89" spans="1:13">
      <c r="A89" s="162">
        <v>83</v>
      </c>
      <c r="B89" s="167" t="s">
        <v>1356</v>
      </c>
      <c r="C89" s="23" t="s">
        <v>13</v>
      </c>
      <c r="D89" s="154">
        <v>10</v>
      </c>
      <c r="E89" s="23"/>
      <c r="F89" s="164"/>
      <c r="G89" s="23"/>
      <c r="H89" s="23"/>
      <c r="I89" s="23"/>
      <c r="J89" s="23"/>
      <c r="K89" s="23"/>
      <c r="L89" s="173"/>
      <c r="M89" s="166"/>
    </row>
    <row r="90" spans="1:13" s="176" customFormat="1" ht="30">
      <c r="A90" s="162">
        <v>84</v>
      </c>
      <c r="B90" s="167" t="s">
        <v>1357</v>
      </c>
      <c r="C90" s="23" t="s">
        <v>13</v>
      </c>
      <c r="D90" s="154">
        <v>20</v>
      </c>
      <c r="E90" s="23"/>
      <c r="F90" s="164"/>
      <c r="G90" s="23"/>
      <c r="H90" s="23"/>
      <c r="I90" s="23"/>
      <c r="J90" s="23"/>
      <c r="K90" s="23"/>
      <c r="L90" s="175"/>
    </row>
    <row r="91" spans="1:13" ht="38.25" customHeight="1">
      <c r="A91" s="177"/>
      <c r="B91" s="177" t="s">
        <v>467</v>
      </c>
      <c r="C91" s="158" t="s">
        <v>468</v>
      </c>
      <c r="D91" s="178" t="s">
        <v>468</v>
      </c>
      <c r="E91" s="158" t="s">
        <v>468</v>
      </c>
      <c r="F91" s="179">
        <f>SUM(F7:F90)</f>
        <v>0</v>
      </c>
      <c r="G91" s="179" t="s">
        <v>468</v>
      </c>
      <c r="H91" s="179"/>
      <c r="I91" s="179">
        <f>SUM(I84:I90)</f>
        <v>0</v>
      </c>
      <c r="J91" s="158" t="s">
        <v>468</v>
      </c>
      <c r="K91" s="158" t="s">
        <v>468</v>
      </c>
    </row>
  </sheetData>
  <sortState ref="A7:L63">
    <sortCondition ref="B7:B6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M130"/>
  <sheetViews>
    <sheetView zoomScale="90" zoomScaleNormal="90" workbookViewId="0">
      <selection activeCell="B1" sqref="B1"/>
    </sheetView>
  </sheetViews>
  <sheetFormatPr defaultColWidth="9" defaultRowHeight="15"/>
  <cols>
    <col min="1" max="1" width="9" style="16"/>
    <col min="2" max="2" width="83" style="26" customWidth="1"/>
    <col min="3" max="3" width="9" style="21"/>
    <col min="4" max="4" width="9" style="16"/>
    <col min="5" max="5" width="15.25" style="21" customWidth="1"/>
    <col min="6" max="6" width="21.33203125" style="21" customWidth="1"/>
    <col min="7" max="7" width="17.83203125" style="21" customWidth="1"/>
    <col min="8" max="8" width="9" style="21"/>
    <col min="9" max="9" width="12.08203125" style="21" customWidth="1"/>
    <col min="10" max="10" width="16.5" style="86" customWidth="1"/>
    <col min="11" max="16384" width="9" style="16"/>
  </cols>
  <sheetData>
    <row r="1" spans="1:12">
      <c r="B1" s="261" t="s">
        <v>1497</v>
      </c>
      <c r="J1" s="263" t="s">
        <v>1498</v>
      </c>
    </row>
    <row r="3" spans="1:12" s="20" customFormat="1" ht="51.75" customHeight="1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5" t="s">
        <v>6</v>
      </c>
      <c r="H3" s="4" t="s">
        <v>7</v>
      </c>
      <c r="I3" s="4" t="s">
        <v>8</v>
      </c>
      <c r="J3" s="5" t="s">
        <v>9</v>
      </c>
      <c r="K3" s="4" t="s">
        <v>10</v>
      </c>
      <c r="L3" s="4" t="s">
        <v>1088</v>
      </c>
    </row>
    <row r="4" spans="1:12">
      <c r="A4" s="194">
        <v>1</v>
      </c>
      <c r="B4" s="29" t="s">
        <v>1200</v>
      </c>
      <c r="C4" s="6" t="s">
        <v>13</v>
      </c>
      <c r="D4" s="194"/>
      <c r="E4" s="6">
        <v>16</v>
      </c>
      <c r="F4" s="6"/>
      <c r="G4" s="7"/>
      <c r="H4" s="36"/>
      <c r="I4" s="36"/>
      <c r="J4" s="37"/>
      <c r="K4" s="196"/>
      <c r="L4" s="196"/>
    </row>
    <row r="5" spans="1:12">
      <c r="A5" s="194">
        <v>2</v>
      </c>
      <c r="B5" s="29" t="s">
        <v>1098</v>
      </c>
      <c r="C5" s="6" t="s">
        <v>13</v>
      </c>
      <c r="D5" s="194"/>
      <c r="E5" s="6">
        <v>300</v>
      </c>
      <c r="F5" s="6"/>
      <c r="G5" s="7"/>
      <c r="H5" s="36"/>
      <c r="I5" s="36"/>
      <c r="J5" s="37"/>
      <c r="K5" s="196"/>
      <c r="L5" s="196"/>
    </row>
    <row r="6" spans="1:12">
      <c r="A6" s="194">
        <v>3</v>
      </c>
      <c r="B6" s="29" t="s">
        <v>472</v>
      </c>
      <c r="C6" s="6" t="s">
        <v>13</v>
      </c>
      <c r="D6" s="194"/>
      <c r="E6" s="6">
        <v>2</v>
      </c>
      <c r="F6" s="6"/>
      <c r="G6" s="7"/>
      <c r="H6" s="36"/>
      <c r="I6" s="36"/>
      <c r="J6" s="37"/>
      <c r="K6" s="196"/>
      <c r="L6" s="196"/>
    </row>
    <row r="7" spans="1:12">
      <c r="A7" s="194">
        <v>4</v>
      </c>
      <c r="B7" s="29" t="s">
        <v>475</v>
      </c>
      <c r="C7" s="6" t="s">
        <v>13</v>
      </c>
      <c r="D7" s="194"/>
      <c r="E7" s="6">
        <v>2</v>
      </c>
      <c r="F7" s="6"/>
      <c r="G7" s="7"/>
      <c r="H7" s="36"/>
      <c r="I7" s="36"/>
      <c r="J7" s="37"/>
      <c r="K7" s="196"/>
      <c r="L7" s="196"/>
    </row>
    <row r="8" spans="1:12">
      <c r="A8" s="194">
        <v>5</v>
      </c>
      <c r="B8" s="29" t="s">
        <v>1104</v>
      </c>
      <c r="C8" s="6" t="s">
        <v>482</v>
      </c>
      <c r="D8" s="194"/>
      <c r="E8" s="6">
        <v>1</v>
      </c>
      <c r="F8" s="6"/>
      <c r="G8" s="7"/>
      <c r="H8" s="36"/>
      <c r="I8" s="36"/>
      <c r="J8" s="37"/>
      <c r="K8" s="196"/>
      <c r="L8" s="196"/>
    </row>
    <row r="9" spans="1:12">
      <c r="A9" s="194">
        <v>6</v>
      </c>
      <c r="B9" s="29" t="s">
        <v>476</v>
      </c>
      <c r="C9" s="6" t="s">
        <v>13</v>
      </c>
      <c r="D9" s="194"/>
      <c r="E9" s="6">
        <v>2</v>
      </c>
      <c r="F9" s="6"/>
      <c r="G9" s="7"/>
      <c r="H9" s="36"/>
      <c r="I9" s="36"/>
      <c r="J9" s="37"/>
      <c r="K9" s="196"/>
      <c r="L9" s="196"/>
    </row>
    <row r="10" spans="1:12">
      <c r="A10" s="194">
        <v>7</v>
      </c>
      <c r="B10" s="29" t="s">
        <v>477</v>
      </c>
      <c r="C10" s="6" t="s">
        <v>13</v>
      </c>
      <c r="D10" s="194"/>
      <c r="E10" s="6">
        <v>400</v>
      </c>
      <c r="F10" s="6"/>
      <c r="G10" s="7"/>
      <c r="H10" s="36"/>
      <c r="I10" s="36"/>
      <c r="J10" s="37"/>
      <c r="K10" s="196"/>
      <c r="L10" s="196"/>
    </row>
    <row r="11" spans="1:12">
      <c r="A11" s="194">
        <v>8</v>
      </c>
      <c r="B11" s="29" t="s">
        <v>1196</v>
      </c>
      <c r="C11" s="36" t="s">
        <v>13</v>
      </c>
      <c r="D11" s="229"/>
      <c r="E11" s="36">
        <v>6</v>
      </c>
      <c r="F11" s="36"/>
      <c r="G11" s="7"/>
      <c r="H11" s="36"/>
      <c r="I11" s="36"/>
      <c r="J11" s="37"/>
      <c r="K11" s="196"/>
      <c r="L11" s="196"/>
    </row>
    <row r="12" spans="1:12" ht="30">
      <c r="A12" s="194">
        <v>9</v>
      </c>
      <c r="B12" s="29" t="s">
        <v>1474</v>
      </c>
      <c r="C12" s="36" t="s">
        <v>482</v>
      </c>
      <c r="D12" s="229"/>
      <c r="E12" s="36">
        <v>10</v>
      </c>
      <c r="F12" s="36"/>
      <c r="G12" s="7"/>
      <c r="H12" s="36"/>
      <c r="I12" s="36"/>
      <c r="J12" s="37"/>
      <c r="K12" s="196"/>
      <c r="L12" s="196"/>
    </row>
    <row r="13" spans="1:12">
      <c r="A13" s="194">
        <v>10</v>
      </c>
      <c r="B13" s="29" t="s">
        <v>976</v>
      </c>
      <c r="C13" s="6" t="s">
        <v>13</v>
      </c>
      <c r="D13" s="194"/>
      <c r="E13" s="6">
        <v>10</v>
      </c>
      <c r="F13" s="6"/>
      <c r="G13" s="7"/>
      <c r="H13" s="36"/>
      <c r="I13" s="36"/>
      <c r="J13" s="37"/>
      <c r="K13" s="196"/>
      <c r="L13" s="196"/>
    </row>
    <row r="14" spans="1:12">
      <c r="A14" s="194">
        <v>11</v>
      </c>
      <c r="B14" s="29" t="s">
        <v>989</v>
      </c>
      <c r="C14" s="6" t="s">
        <v>18</v>
      </c>
      <c r="D14" s="194"/>
      <c r="E14" s="6">
        <v>130</v>
      </c>
      <c r="F14" s="6"/>
      <c r="G14" s="7"/>
      <c r="H14" s="36"/>
      <c r="I14" s="36"/>
      <c r="J14" s="37"/>
      <c r="K14" s="196"/>
      <c r="L14" s="196"/>
    </row>
    <row r="15" spans="1:12" ht="30">
      <c r="A15" s="194">
        <v>12</v>
      </c>
      <c r="B15" s="29" t="s">
        <v>481</v>
      </c>
      <c r="C15" s="6" t="s">
        <v>482</v>
      </c>
      <c r="D15" s="194"/>
      <c r="E15" s="6">
        <v>10</v>
      </c>
      <c r="F15" s="36"/>
      <c r="G15" s="7"/>
      <c r="H15" s="36"/>
      <c r="I15" s="36"/>
      <c r="J15" s="37"/>
      <c r="K15" s="196"/>
      <c r="L15" s="196"/>
    </row>
    <row r="16" spans="1:12">
      <c r="A16" s="194">
        <v>13</v>
      </c>
      <c r="B16" s="29" t="s">
        <v>1092</v>
      </c>
      <c r="C16" s="6" t="s">
        <v>13</v>
      </c>
      <c r="D16" s="194"/>
      <c r="E16" s="6">
        <v>10</v>
      </c>
      <c r="F16" s="6"/>
      <c r="G16" s="7"/>
      <c r="H16" s="36"/>
      <c r="I16" s="36"/>
      <c r="J16" s="37"/>
      <c r="K16" s="196"/>
      <c r="L16" s="196"/>
    </row>
    <row r="17" spans="1:13">
      <c r="A17" s="194">
        <v>14</v>
      </c>
      <c r="B17" s="29" t="s">
        <v>483</v>
      </c>
      <c r="C17" s="6" t="s">
        <v>13</v>
      </c>
      <c r="D17" s="194"/>
      <c r="E17" s="6">
        <v>1</v>
      </c>
      <c r="F17" s="6"/>
      <c r="G17" s="7"/>
      <c r="H17" s="36"/>
      <c r="I17" s="36"/>
      <c r="J17" s="37"/>
      <c r="K17" s="196"/>
      <c r="L17" s="196"/>
    </row>
    <row r="18" spans="1:13" ht="30">
      <c r="A18" s="194">
        <v>15</v>
      </c>
      <c r="B18" s="25" t="s">
        <v>1292</v>
      </c>
      <c r="C18" s="6" t="s">
        <v>18</v>
      </c>
      <c r="D18" s="6"/>
      <c r="E18" s="6">
        <v>3</v>
      </c>
      <c r="F18" s="6"/>
      <c r="G18" s="7"/>
      <c r="H18" s="6"/>
      <c r="I18" s="6"/>
      <c r="J18" s="37"/>
      <c r="K18" s="6"/>
      <c r="L18" s="230"/>
    </row>
    <row r="19" spans="1:13" ht="30">
      <c r="A19" s="194">
        <v>16</v>
      </c>
      <c r="B19" s="29" t="s">
        <v>1291</v>
      </c>
      <c r="C19" s="6" t="s">
        <v>18</v>
      </c>
      <c r="D19" s="6"/>
      <c r="E19" s="6">
        <v>240</v>
      </c>
      <c r="F19" s="6"/>
      <c r="G19" s="7"/>
      <c r="H19" s="230"/>
      <c r="I19" s="230"/>
      <c r="J19" s="37"/>
      <c r="K19" s="230"/>
      <c r="L19" s="230"/>
      <c r="M19" s="231"/>
    </row>
    <row r="20" spans="1:13">
      <c r="A20" s="194">
        <v>17</v>
      </c>
      <c r="B20" s="29" t="s">
        <v>488</v>
      </c>
      <c r="C20" s="6" t="s">
        <v>13</v>
      </c>
      <c r="D20" s="194"/>
      <c r="E20" s="6">
        <v>42</v>
      </c>
      <c r="F20" s="6"/>
      <c r="G20" s="7"/>
      <c r="H20" s="36"/>
      <c r="I20" s="36"/>
      <c r="J20" s="37"/>
      <c r="K20" s="196"/>
      <c r="L20" s="196"/>
    </row>
    <row r="21" spans="1:13">
      <c r="A21" s="194">
        <v>18</v>
      </c>
      <c r="B21" s="29" t="s">
        <v>487</v>
      </c>
      <c r="C21" s="6" t="s">
        <v>13</v>
      </c>
      <c r="D21" s="194"/>
      <c r="E21" s="6">
        <v>15</v>
      </c>
      <c r="F21" s="6"/>
      <c r="G21" s="7"/>
      <c r="H21" s="36"/>
      <c r="I21" s="36"/>
      <c r="J21" s="37"/>
      <c r="K21" s="196"/>
      <c r="L21" s="196"/>
    </row>
    <row r="22" spans="1:13">
      <c r="A22" s="194">
        <v>19</v>
      </c>
      <c r="B22" s="29" t="s">
        <v>1090</v>
      </c>
      <c r="C22" s="6" t="s">
        <v>13</v>
      </c>
      <c r="D22" s="194"/>
      <c r="E22" s="6">
        <v>2</v>
      </c>
      <c r="F22" s="6"/>
      <c r="G22" s="7"/>
      <c r="H22" s="36"/>
      <c r="I22" s="36"/>
      <c r="J22" s="37"/>
      <c r="K22" s="196"/>
      <c r="L22" s="196"/>
    </row>
    <row r="23" spans="1:13">
      <c r="A23" s="194">
        <v>20</v>
      </c>
      <c r="B23" s="29" t="s">
        <v>490</v>
      </c>
      <c r="C23" s="6" t="s">
        <v>13</v>
      </c>
      <c r="D23" s="194"/>
      <c r="E23" s="6">
        <v>6</v>
      </c>
      <c r="F23" s="6"/>
      <c r="G23" s="7"/>
      <c r="H23" s="36"/>
      <c r="I23" s="36"/>
      <c r="J23" s="37"/>
      <c r="K23" s="196"/>
      <c r="L23" s="196"/>
    </row>
    <row r="24" spans="1:13">
      <c r="A24" s="194">
        <v>21</v>
      </c>
      <c r="B24" s="29" t="s">
        <v>493</v>
      </c>
      <c r="C24" s="6" t="s">
        <v>482</v>
      </c>
      <c r="D24" s="194"/>
      <c r="E24" s="6">
        <v>10</v>
      </c>
      <c r="F24" s="6"/>
      <c r="G24" s="7"/>
      <c r="H24" s="36"/>
      <c r="I24" s="36"/>
      <c r="J24" s="37"/>
      <c r="K24" s="196"/>
      <c r="L24" s="196"/>
    </row>
    <row r="25" spans="1:13">
      <c r="A25" s="194">
        <v>22</v>
      </c>
      <c r="B25" s="29" t="s">
        <v>1091</v>
      </c>
      <c r="C25" s="6" t="s">
        <v>13</v>
      </c>
      <c r="D25" s="194"/>
      <c r="E25" s="6">
        <v>10</v>
      </c>
      <c r="F25" s="6"/>
      <c r="G25" s="7"/>
      <c r="H25" s="36"/>
      <c r="I25" s="36"/>
      <c r="J25" s="37"/>
      <c r="K25" s="196"/>
      <c r="L25" s="196"/>
    </row>
    <row r="26" spans="1:13">
      <c r="A26" s="194">
        <v>23</v>
      </c>
      <c r="B26" s="29" t="s">
        <v>990</v>
      </c>
      <c r="C26" s="6" t="s">
        <v>18</v>
      </c>
      <c r="D26" s="194"/>
      <c r="E26" s="6">
        <v>5</v>
      </c>
      <c r="F26" s="6"/>
      <c r="G26" s="7"/>
      <c r="H26" s="36"/>
      <c r="I26" s="36"/>
      <c r="J26" s="37"/>
      <c r="K26" s="196"/>
      <c r="L26" s="196"/>
    </row>
    <row r="27" spans="1:13">
      <c r="A27" s="194">
        <v>24</v>
      </c>
      <c r="B27" s="29" t="s">
        <v>991</v>
      </c>
      <c r="C27" s="6" t="s">
        <v>18</v>
      </c>
      <c r="D27" s="194"/>
      <c r="E27" s="6">
        <v>5</v>
      </c>
      <c r="F27" s="6"/>
      <c r="G27" s="7"/>
      <c r="H27" s="36"/>
      <c r="I27" s="36"/>
      <c r="J27" s="37"/>
      <c r="K27" s="196"/>
      <c r="L27" s="196"/>
    </row>
    <row r="28" spans="1:13">
      <c r="A28" s="194">
        <v>25</v>
      </c>
      <c r="B28" s="33" t="s">
        <v>641</v>
      </c>
      <c r="C28" s="188" t="s">
        <v>13</v>
      </c>
      <c r="D28" s="232"/>
      <c r="E28" s="188">
        <v>4</v>
      </c>
      <c r="F28" s="188"/>
      <c r="G28" s="7"/>
      <c r="J28" s="37"/>
    </row>
    <row r="29" spans="1:13">
      <c r="A29" s="194">
        <v>26</v>
      </c>
      <c r="B29" s="29" t="s">
        <v>1193</v>
      </c>
      <c r="C29" s="36" t="s">
        <v>18</v>
      </c>
      <c r="D29" s="229"/>
      <c r="E29" s="36">
        <v>12</v>
      </c>
      <c r="F29" s="36"/>
      <c r="G29" s="7"/>
      <c r="H29" s="36"/>
      <c r="I29" s="36"/>
      <c r="J29" s="37"/>
      <c r="K29" s="196"/>
      <c r="L29" s="196"/>
    </row>
    <row r="30" spans="1:13">
      <c r="A30" s="194">
        <v>27</v>
      </c>
      <c r="B30" s="29" t="s">
        <v>497</v>
      </c>
      <c r="C30" s="6" t="s">
        <v>13</v>
      </c>
      <c r="D30" s="194"/>
      <c r="E30" s="6">
        <v>100</v>
      </c>
      <c r="F30" s="6"/>
      <c r="G30" s="7"/>
      <c r="H30" s="36"/>
      <c r="I30" s="36"/>
      <c r="J30" s="37"/>
      <c r="K30" s="196"/>
      <c r="L30" s="196"/>
    </row>
    <row r="31" spans="1:13">
      <c r="A31" s="194">
        <v>28</v>
      </c>
      <c r="B31" s="29" t="s">
        <v>498</v>
      </c>
      <c r="C31" s="6" t="s">
        <v>13</v>
      </c>
      <c r="D31" s="194"/>
      <c r="E31" s="6">
        <v>340</v>
      </c>
      <c r="F31" s="6"/>
      <c r="G31" s="7"/>
      <c r="H31" s="36"/>
      <c r="I31" s="36"/>
      <c r="J31" s="37"/>
      <c r="K31" s="196"/>
      <c r="L31" s="196"/>
    </row>
    <row r="32" spans="1:13">
      <c r="A32" s="194">
        <v>29</v>
      </c>
      <c r="B32" s="29" t="s">
        <v>499</v>
      </c>
      <c r="C32" s="6" t="s">
        <v>13</v>
      </c>
      <c r="D32" s="194"/>
      <c r="E32" s="6">
        <v>2</v>
      </c>
      <c r="F32" s="6"/>
      <c r="G32" s="7"/>
      <c r="H32" s="36"/>
      <c r="I32" s="36"/>
      <c r="J32" s="37"/>
      <c r="K32" s="196"/>
      <c r="L32" s="196"/>
    </row>
    <row r="33" spans="1:12">
      <c r="A33" s="194">
        <v>30</v>
      </c>
      <c r="B33" s="29" t="s">
        <v>500</v>
      </c>
      <c r="C33" s="6" t="s">
        <v>13</v>
      </c>
      <c r="D33" s="194"/>
      <c r="E33" s="6">
        <v>370</v>
      </c>
      <c r="F33" s="6"/>
      <c r="G33" s="7"/>
      <c r="H33" s="36"/>
      <c r="I33" s="36"/>
      <c r="J33" s="37"/>
      <c r="K33" s="196"/>
      <c r="L33" s="196"/>
    </row>
    <row r="34" spans="1:12">
      <c r="A34" s="194">
        <v>31</v>
      </c>
      <c r="B34" s="25" t="s">
        <v>997</v>
      </c>
      <c r="C34" s="6" t="s">
        <v>18</v>
      </c>
      <c r="D34" s="6"/>
      <c r="E34" s="6">
        <v>104</v>
      </c>
      <c r="F34" s="6"/>
      <c r="G34" s="7"/>
      <c r="H34" s="6"/>
      <c r="I34" s="6"/>
      <c r="J34" s="37"/>
      <c r="K34" s="6"/>
      <c r="L34" s="6"/>
    </row>
    <row r="35" spans="1:12">
      <c r="A35" s="194">
        <v>32</v>
      </c>
      <c r="B35" s="29" t="s">
        <v>977</v>
      </c>
      <c r="C35" s="6" t="s">
        <v>13</v>
      </c>
      <c r="D35" s="194"/>
      <c r="E35" s="6">
        <v>2</v>
      </c>
      <c r="F35" s="6"/>
      <c r="G35" s="7"/>
      <c r="H35" s="36"/>
      <c r="I35" s="36"/>
      <c r="J35" s="37"/>
      <c r="K35" s="196"/>
      <c r="L35" s="196"/>
    </row>
    <row r="36" spans="1:12">
      <c r="A36" s="194">
        <v>33</v>
      </c>
      <c r="B36" s="29" t="s">
        <v>501</v>
      </c>
      <c r="C36" s="6" t="s">
        <v>13</v>
      </c>
      <c r="D36" s="194"/>
      <c r="E36" s="6">
        <v>150</v>
      </c>
      <c r="F36" s="6"/>
      <c r="G36" s="7"/>
      <c r="H36" s="36"/>
      <c r="I36" s="36"/>
      <c r="J36" s="37"/>
      <c r="K36" s="196"/>
      <c r="L36" s="196"/>
    </row>
    <row r="37" spans="1:12">
      <c r="A37" s="194">
        <v>34</v>
      </c>
      <c r="B37" s="29" t="s">
        <v>502</v>
      </c>
      <c r="C37" s="6" t="s">
        <v>13</v>
      </c>
      <c r="D37" s="194"/>
      <c r="E37" s="6">
        <v>70</v>
      </c>
      <c r="F37" s="6"/>
      <c r="G37" s="7"/>
      <c r="H37" s="36"/>
      <c r="I37" s="36"/>
      <c r="J37" s="37"/>
      <c r="K37" s="196"/>
      <c r="L37" s="196"/>
    </row>
    <row r="38" spans="1:12">
      <c r="A38" s="194">
        <v>35</v>
      </c>
      <c r="B38" s="29" t="s">
        <v>503</v>
      </c>
      <c r="C38" s="6" t="s">
        <v>13</v>
      </c>
      <c r="D38" s="194"/>
      <c r="E38" s="6">
        <v>10</v>
      </c>
      <c r="F38" s="6"/>
      <c r="G38" s="7"/>
      <c r="H38" s="36"/>
      <c r="I38" s="36"/>
      <c r="J38" s="37"/>
      <c r="K38" s="196"/>
      <c r="L38" s="196"/>
    </row>
    <row r="39" spans="1:12">
      <c r="A39" s="194">
        <v>36</v>
      </c>
      <c r="B39" s="29" t="s">
        <v>504</v>
      </c>
      <c r="C39" s="6" t="s">
        <v>13</v>
      </c>
      <c r="D39" s="194"/>
      <c r="E39" s="6">
        <v>10</v>
      </c>
      <c r="F39" s="6"/>
      <c r="G39" s="7"/>
      <c r="H39" s="36"/>
      <c r="I39" s="36"/>
      <c r="J39" s="37"/>
      <c r="K39" s="196"/>
      <c r="L39" s="196"/>
    </row>
    <row r="40" spans="1:12">
      <c r="A40" s="194">
        <v>37</v>
      </c>
      <c r="B40" s="29" t="s">
        <v>509</v>
      </c>
      <c r="C40" s="6" t="s">
        <v>13</v>
      </c>
      <c r="D40" s="194"/>
      <c r="E40" s="6">
        <v>40</v>
      </c>
      <c r="F40" s="6"/>
      <c r="G40" s="7"/>
      <c r="H40" s="36"/>
      <c r="I40" s="36"/>
      <c r="J40" s="37"/>
      <c r="K40" s="196"/>
      <c r="L40" s="196"/>
    </row>
    <row r="41" spans="1:12">
      <c r="A41" s="194">
        <v>38</v>
      </c>
      <c r="B41" s="29" t="s">
        <v>510</v>
      </c>
      <c r="C41" s="6" t="s">
        <v>18</v>
      </c>
      <c r="D41" s="194"/>
      <c r="E41" s="6">
        <v>10</v>
      </c>
      <c r="F41" s="6"/>
      <c r="G41" s="7"/>
      <c r="H41" s="36"/>
      <c r="I41" s="36"/>
      <c r="J41" s="37"/>
      <c r="K41" s="196"/>
      <c r="L41" s="196"/>
    </row>
    <row r="42" spans="1:12">
      <c r="A42" s="194">
        <v>39</v>
      </c>
      <c r="B42" s="29" t="s">
        <v>511</v>
      </c>
      <c r="C42" s="6" t="s">
        <v>18</v>
      </c>
      <c r="D42" s="194"/>
      <c r="E42" s="6">
        <v>40</v>
      </c>
      <c r="F42" s="6"/>
      <c r="G42" s="7"/>
      <c r="H42" s="36"/>
      <c r="I42" s="36"/>
      <c r="J42" s="37"/>
      <c r="K42" s="196"/>
      <c r="L42" s="196"/>
    </row>
    <row r="43" spans="1:12">
      <c r="A43" s="194">
        <v>40</v>
      </c>
      <c r="B43" s="29" t="s">
        <v>513</v>
      </c>
      <c r="C43" s="6" t="s">
        <v>13</v>
      </c>
      <c r="D43" s="194"/>
      <c r="E43" s="6">
        <v>50</v>
      </c>
      <c r="F43" s="6"/>
      <c r="G43" s="7"/>
      <c r="H43" s="36"/>
      <c r="I43" s="36"/>
      <c r="J43" s="37"/>
      <c r="K43" s="196"/>
      <c r="L43" s="196"/>
    </row>
    <row r="44" spans="1:12">
      <c r="A44" s="194">
        <v>41</v>
      </c>
      <c r="B44" s="29" t="s">
        <v>1475</v>
      </c>
      <c r="C44" s="6" t="s">
        <v>13</v>
      </c>
      <c r="D44" s="194"/>
      <c r="E44" s="6">
        <v>80</v>
      </c>
      <c r="F44" s="6"/>
      <c r="G44" s="7"/>
      <c r="H44" s="36"/>
      <c r="I44" s="36"/>
      <c r="J44" s="37"/>
      <c r="K44" s="196"/>
      <c r="L44" s="196"/>
    </row>
    <row r="45" spans="1:12">
      <c r="A45" s="194">
        <v>42</v>
      </c>
      <c r="B45" s="29" t="s">
        <v>1476</v>
      </c>
      <c r="C45" s="6" t="s">
        <v>13</v>
      </c>
      <c r="D45" s="194"/>
      <c r="E45" s="6">
        <v>10</v>
      </c>
      <c r="F45" s="6"/>
      <c r="G45" s="7"/>
      <c r="H45" s="36"/>
      <c r="I45" s="36"/>
      <c r="J45" s="37"/>
      <c r="K45" s="196"/>
      <c r="L45" s="196"/>
    </row>
    <row r="46" spans="1:12">
      <c r="A46" s="194">
        <v>43</v>
      </c>
      <c r="B46" s="29" t="s">
        <v>627</v>
      </c>
      <c r="C46" s="6" t="s">
        <v>13</v>
      </c>
      <c r="D46" s="194"/>
      <c r="E46" s="6">
        <v>2</v>
      </c>
      <c r="F46" s="6"/>
      <c r="G46" s="7"/>
      <c r="H46" s="36"/>
      <c r="I46" s="36"/>
      <c r="J46" s="37"/>
      <c r="K46" s="196"/>
      <c r="L46" s="196"/>
    </row>
    <row r="47" spans="1:12">
      <c r="A47" s="194">
        <v>44</v>
      </c>
      <c r="B47" s="29" t="s">
        <v>629</v>
      </c>
      <c r="C47" s="6" t="s">
        <v>13</v>
      </c>
      <c r="D47" s="194"/>
      <c r="E47" s="6">
        <v>2</v>
      </c>
      <c r="F47" s="6"/>
      <c r="G47" s="7"/>
      <c r="H47" s="36"/>
      <c r="I47" s="36"/>
      <c r="J47" s="37"/>
      <c r="K47" s="196"/>
      <c r="L47" s="196"/>
    </row>
    <row r="48" spans="1:12">
      <c r="A48" s="194">
        <v>45</v>
      </c>
      <c r="B48" s="29" t="s">
        <v>515</v>
      </c>
      <c r="C48" s="6" t="s">
        <v>13</v>
      </c>
      <c r="D48" s="194"/>
      <c r="E48" s="6">
        <v>2</v>
      </c>
      <c r="F48" s="6"/>
      <c r="G48" s="7"/>
      <c r="H48" s="36"/>
      <c r="I48" s="36"/>
      <c r="J48" s="37"/>
      <c r="K48" s="196"/>
      <c r="L48" s="196"/>
    </row>
    <row r="49" spans="1:12">
      <c r="A49" s="194">
        <v>46</v>
      </c>
      <c r="B49" s="29" t="s">
        <v>805</v>
      </c>
      <c r="C49" s="6" t="s">
        <v>13</v>
      </c>
      <c r="D49" s="194"/>
      <c r="E49" s="6">
        <v>10</v>
      </c>
      <c r="F49" s="6"/>
      <c r="G49" s="7"/>
      <c r="H49" s="36"/>
      <c r="I49" s="36"/>
      <c r="J49" s="37"/>
      <c r="K49" s="196"/>
      <c r="L49" s="196"/>
    </row>
    <row r="50" spans="1:12">
      <c r="A50" s="194">
        <v>47</v>
      </c>
      <c r="B50" s="29" t="s">
        <v>517</v>
      </c>
      <c r="C50" s="6" t="s">
        <v>13</v>
      </c>
      <c r="D50" s="194"/>
      <c r="E50" s="6">
        <v>2</v>
      </c>
      <c r="F50" s="6"/>
      <c r="G50" s="7"/>
      <c r="H50" s="36"/>
      <c r="I50" s="36"/>
      <c r="J50" s="37"/>
      <c r="K50" s="196"/>
      <c r="L50" s="196"/>
    </row>
    <row r="51" spans="1:12">
      <c r="A51" s="194">
        <v>48</v>
      </c>
      <c r="B51" s="29" t="s">
        <v>518</v>
      </c>
      <c r="C51" s="6" t="s">
        <v>13</v>
      </c>
      <c r="D51" s="194"/>
      <c r="E51" s="6">
        <v>15</v>
      </c>
      <c r="F51" s="6"/>
      <c r="G51" s="7"/>
      <c r="H51" s="36"/>
      <c r="I51" s="36"/>
      <c r="J51" s="37"/>
      <c r="K51" s="196"/>
      <c r="L51" s="196"/>
    </row>
    <row r="52" spans="1:12">
      <c r="A52" s="194">
        <v>49</v>
      </c>
      <c r="B52" s="29" t="s">
        <v>1123</v>
      </c>
      <c r="C52" s="6" t="s">
        <v>13</v>
      </c>
      <c r="D52" s="194"/>
      <c r="E52" s="6">
        <v>20</v>
      </c>
      <c r="F52" s="6"/>
      <c r="G52" s="7"/>
      <c r="H52" s="36"/>
      <c r="I52" s="36"/>
      <c r="J52" s="37"/>
      <c r="K52" s="196"/>
      <c r="L52" s="196"/>
    </row>
    <row r="53" spans="1:12">
      <c r="A53" s="194">
        <v>50</v>
      </c>
      <c r="B53" s="29" t="s">
        <v>519</v>
      </c>
      <c r="C53" s="6" t="s">
        <v>13</v>
      </c>
      <c r="D53" s="194"/>
      <c r="E53" s="6">
        <v>10</v>
      </c>
      <c r="F53" s="6"/>
      <c r="G53" s="7"/>
      <c r="H53" s="36"/>
      <c r="I53" s="36"/>
      <c r="J53" s="37"/>
      <c r="K53" s="196"/>
      <c r="L53" s="196"/>
    </row>
    <row r="54" spans="1:12">
      <c r="A54" s="194">
        <v>51</v>
      </c>
      <c r="B54" s="29" t="s">
        <v>520</v>
      </c>
      <c r="C54" s="6" t="s">
        <v>13</v>
      </c>
      <c r="D54" s="194"/>
      <c r="E54" s="6">
        <v>75</v>
      </c>
      <c r="F54" s="6"/>
      <c r="G54" s="7"/>
      <c r="H54" s="36"/>
      <c r="I54" s="36"/>
      <c r="J54" s="37"/>
      <c r="K54" s="196"/>
      <c r="L54" s="196"/>
    </row>
    <row r="55" spans="1:12">
      <c r="A55" s="194">
        <v>52</v>
      </c>
      <c r="B55" s="29" t="s">
        <v>521</v>
      </c>
      <c r="C55" s="6" t="s">
        <v>13</v>
      </c>
      <c r="D55" s="194"/>
      <c r="E55" s="6">
        <v>10</v>
      </c>
      <c r="F55" s="6"/>
      <c r="G55" s="7"/>
      <c r="H55" s="36"/>
      <c r="I55" s="36"/>
      <c r="J55" s="37"/>
      <c r="K55" s="196"/>
      <c r="L55" s="196"/>
    </row>
    <row r="56" spans="1:12">
      <c r="A56" s="194">
        <v>53</v>
      </c>
      <c r="B56" s="29" t="s">
        <v>524</v>
      </c>
      <c r="C56" s="6" t="s">
        <v>13</v>
      </c>
      <c r="D56" s="194"/>
      <c r="E56" s="6">
        <v>180</v>
      </c>
      <c r="F56" s="6"/>
      <c r="G56" s="7"/>
      <c r="H56" s="36"/>
      <c r="I56" s="36"/>
      <c r="J56" s="37"/>
      <c r="K56" s="196"/>
      <c r="L56" s="196"/>
    </row>
    <row r="57" spans="1:12">
      <c r="A57" s="194">
        <v>54</v>
      </c>
      <c r="B57" s="29" t="s">
        <v>525</v>
      </c>
      <c r="C57" s="6" t="s">
        <v>13</v>
      </c>
      <c r="D57" s="194"/>
      <c r="E57" s="6">
        <v>5</v>
      </c>
      <c r="F57" s="6"/>
      <c r="G57" s="7"/>
      <c r="H57" s="36"/>
      <c r="I57" s="36"/>
      <c r="J57" s="37"/>
      <c r="K57" s="196"/>
      <c r="L57" s="196"/>
    </row>
    <row r="58" spans="1:12">
      <c r="A58" s="194">
        <v>55</v>
      </c>
      <c r="B58" s="29" t="s">
        <v>529</v>
      </c>
      <c r="C58" s="6" t="s">
        <v>13</v>
      </c>
      <c r="D58" s="194"/>
      <c r="E58" s="6">
        <v>3</v>
      </c>
      <c r="F58" s="6"/>
      <c r="G58" s="7"/>
      <c r="H58" s="36"/>
      <c r="I58" s="36"/>
      <c r="J58" s="37"/>
      <c r="K58" s="196"/>
      <c r="L58" s="196"/>
    </row>
    <row r="59" spans="1:12">
      <c r="A59" s="194">
        <v>56</v>
      </c>
      <c r="B59" s="29" t="s">
        <v>530</v>
      </c>
      <c r="C59" s="6" t="s">
        <v>13</v>
      </c>
      <c r="D59" s="194"/>
      <c r="E59" s="6">
        <v>3</v>
      </c>
      <c r="F59" s="6"/>
      <c r="G59" s="7"/>
      <c r="H59" s="36"/>
      <c r="I59" s="36"/>
      <c r="J59" s="37"/>
      <c r="K59" s="196"/>
      <c r="L59" s="196"/>
    </row>
    <row r="60" spans="1:12">
      <c r="A60" s="194">
        <v>57</v>
      </c>
      <c r="B60" s="29" t="s">
        <v>531</v>
      </c>
      <c r="C60" s="6" t="s">
        <v>13</v>
      </c>
      <c r="D60" s="194"/>
      <c r="E60" s="6">
        <v>3</v>
      </c>
      <c r="F60" s="6"/>
      <c r="G60" s="7"/>
      <c r="H60" s="36"/>
      <c r="I60" s="36"/>
      <c r="J60" s="37"/>
      <c r="K60" s="196"/>
      <c r="L60" s="196"/>
    </row>
    <row r="61" spans="1:12">
      <c r="A61" s="194">
        <v>58</v>
      </c>
      <c r="B61" s="29" t="s">
        <v>532</v>
      </c>
      <c r="C61" s="6" t="s">
        <v>13</v>
      </c>
      <c r="D61" s="194"/>
      <c r="E61" s="6">
        <v>8</v>
      </c>
      <c r="F61" s="6"/>
      <c r="G61" s="7"/>
      <c r="H61" s="36"/>
      <c r="I61" s="36"/>
      <c r="J61" s="37"/>
      <c r="K61" s="196"/>
      <c r="L61" s="196"/>
    </row>
    <row r="62" spans="1:12">
      <c r="A62" s="194">
        <v>59</v>
      </c>
      <c r="B62" s="29" t="s">
        <v>533</v>
      </c>
      <c r="C62" s="6" t="s">
        <v>13</v>
      </c>
      <c r="D62" s="194"/>
      <c r="E62" s="6">
        <v>4</v>
      </c>
      <c r="F62" s="6"/>
      <c r="G62" s="7"/>
      <c r="H62" s="36"/>
      <c r="I62" s="36"/>
      <c r="J62" s="37"/>
      <c r="K62" s="196"/>
      <c r="L62" s="196"/>
    </row>
    <row r="63" spans="1:12">
      <c r="A63" s="194">
        <v>60</v>
      </c>
      <c r="B63" s="29" t="s">
        <v>534</v>
      </c>
      <c r="C63" s="6" t="s">
        <v>13</v>
      </c>
      <c r="D63" s="194"/>
      <c r="E63" s="6">
        <v>20</v>
      </c>
      <c r="F63" s="6"/>
      <c r="G63" s="7"/>
      <c r="H63" s="36"/>
      <c r="I63" s="36"/>
      <c r="J63" s="37"/>
      <c r="K63" s="196"/>
      <c r="L63" s="196"/>
    </row>
    <row r="64" spans="1:12">
      <c r="A64" s="194">
        <v>61</v>
      </c>
      <c r="B64" s="29" t="s">
        <v>552</v>
      </c>
      <c r="C64" s="6" t="s">
        <v>13</v>
      </c>
      <c r="D64" s="194"/>
      <c r="E64" s="6">
        <v>2</v>
      </c>
      <c r="F64" s="6"/>
      <c r="G64" s="7"/>
      <c r="H64" s="36"/>
      <c r="I64" s="36"/>
      <c r="J64" s="37"/>
      <c r="K64" s="196"/>
      <c r="L64" s="196"/>
    </row>
    <row r="65" spans="1:12">
      <c r="A65" s="194">
        <v>62</v>
      </c>
      <c r="B65" s="29" t="s">
        <v>553</v>
      </c>
      <c r="C65" s="6" t="s">
        <v>13</v>
      </c>
      <c r="D65" s="194"/>
      <c r="E65" s="6">
        <v>2</v>
      </c>
      <c r="F65" s="6"/>
      <c r="G65" s="7"/>
      <c r="H65" s="36"/>
      <c r="I65" s="36"/>
      <c r="J65" s="37"/>
      <c r="K65" s="196"/>
      <c r="L65" s="196"/>
    </row>
    <row r="66" spans="1:12">
      <c r="A66" s="194">
        <v>63</v>
      </c>
      <c r="B66" s="29" t="s">
        <v>551</v>
      </c>
      <c r="C66" s="6" t="s">
        <v>13</v>
      </c>
      <c r="D66" s="194"/>
      <c r="E66" s="6">
        <v>3</v>
      </c>
      <c r="F66" s="6"/>
      <c r="G66" s="7"/>
      <c r="H66" s="36"/>
      <c r="I66" s="36"/>
      <c r="J66" s="37"/>
      <c r="K66" s="196"/>
      <c r="L66" s="196"/>
    </row>
    <row r="67" spans="1:12">
      <c r="A67" s="194">
        <v>64</v>
      </c>
      <c r="B67" s="29" t="s">
        <v>554</v>
      </c>
      <c r="C67" s="6" t="s">
        <v>13</v>
      </c>
      <c r="D67" s="194"/>
      <c r="E67" s="6">
        <v>10</v>
      </c>
      <c r="F67" s="6"/>
      <c r="G67" s="7"/>
      <c r="H67" s="36"/>
      <c r="I67" s="36"/>
      <c r="J67" s="37"/>
      <c r="K67" s="196"/>
      <c r="L67" s="196"/>
    </row>
    <row r="68" spans="1:12">
      <c r="A68" s="194">
        <v>65</v>
      </c>
      <c r="B68" s="29" t="s">
        <v>555</v>
      </c>
      <c r="C68" s="6" t="s">
        <v>13</v>
      </c>
      <c r="D68" s="194"/>
      <c r="E68" s="6">
        <v>5</v>
      </c>
      <c r="F68" s="6"/>
      <c r="G68" s="7"/>
      <c r="H68" s="36"/>
      <c r="I68" s="36"/>
      <c r="J68" s="37"/>
      <c r="K68" s="196"/>
      <c r="L68" s="196"/>
    </row>
    <row r="69" spans="1:12">
      <c r="A69" s="194">
        <v>66</v>
      </c>
      <c r="B69" s="29" t="s">
        <v>1095</v>
      </c>
      <c r="C69" s="6" t="s">
        <v>13</v>
      </c>
      <c r="D69" s="194"/>
      <c r="E69" s="6">
        <v>140</v>
      </c>
      <c r="F69" s="6"/>
      <c r="G69" s="7"/>
      <c r="H69" s="36"/>
      <c r="I69" s="36"/>
      <c r="J69" s="37"/>
      <c r="K69" s="196"/>
      <c r="L69" s="196"/>
    </row>
    <row r="70" spans="1:12">
      <c r="A70" s="194">
        <v>67</v>
      </c>
      <c r="B70" s="29" t="s">
        <v>558</v>
      </c>
      <c r="C70" s="6" t="s">
        <v>18</v>
      </c>
      <c r="D70" s="194"/>
      <c r="E70" s="6">
        <v>2</v>
      </c>
      <c r="F70" s="6"/>
      <c r="G70" s="7"/>
      <c r="H70" s="36"/>
      <c r="I70" s="36"/>
      <c r="J70" s="37"/>
      <c r="K70" s="196"/>
      <c r="L70" s="196"/>
    </row>
    <row r="71" spans="1:12">
      <c r="A71" s="194">
        <v>68</v>
      </c>
      <c r="B71" s="29" t="s">
        <v>559</v>
      </c>
      <c r="C71" s="6" t="s">
        <v>18</v>
      </c>
      <c r="D71" s="194"/>
      <c r="E71" s="6">
        <v>2</v>
      </c>
      <c r="F71" s="6"/>
      <c r="G71" s="7"/>
      <c r="H71" s="36"/>
      <c r="I71" s="36"/>
      <c r="J71" s="37"/>
      <c r="K71" s="196"/>
      <c r="L71" s="196"/>
    </row>
    <row r="72" spans="1:12">
      <c r="A72" s="194">
        <v>69</v>
      </c>
      <c r="B72" s="29" t="s">
        <v>998</v>
      </c>
      <c r="C72" s="6" t="s">
        <v>583</v>
      </c>
      <c r="D72" s="194"/>
      <c r="E72" s="6">
        <v>2</v>
      </c>
      <c r="F72" s="6"/>
      <c r="G72" s="7"/>
      <c r="H72" s="36"/>
      <c r="I72" s="36"/>
      <c r="J72" s="37"/>
      <c r="K72" s="196"/>
      <c r="L72" s="196"/>
    </row>
    <row r="73" spans="1:12">
      <c r="A73" s="194">
        <v>70</v>
      </c>
      <c r="B73" s="29" t="s">
        <v>1089</v>
      </c>
      <c r="C73" s="6" t="s">
        <v>13</v>
      </c>
      <c r="D73" s="194"/>
      <c r="E73" s="6">
        <v>8</v>
      </c>
      <c r="F73" s="6"/>
      <c r="G73" s="7"/>
      <c r="H73" s="36"/>
      <c r="I73" s="36"/>
      <c r="J73" s="37"/>
      <c r="K73" s="196"/>
      <c r="L73" s="196"/>
    </row>
    <row r="74" spans="1:12">
      <c r="A74" s="194">
        <v>71</v>
      </c>
      <c r="B74" s="29" t="s">
        <v>566</v>
      </c>
      <c r="C74" s="6" t="s">
        <v>13</v>
      </c>
      <c r="D74" s="194"/>
      <c r="E74" s="6">
        <v>5</v>
      </c>
      <c r="F74" s="6"/>
      <c r="G74" s="7"/>
      <c r="H74" s="36"/>
      <c r="I74" s="36"/>
      <c r="J74" s="37"/>
      <c r="K74" s="196"/>
      <c r="L74" s="196"/>
    </row>
    <row r="75" spans="1:12">
      <c r="A75" s="194">
        <v>72</v>
      </c>
      <c r="B75" s="29" t="s">
        <v>628</v>
      </c>
      <c r="C75" s="6" t="s">
        <v>13</v>
      </c>
      <c r="D75" s="194"/>
      <c r="E75" s="6">
        <v>2</v>
      </c>
      <c r="F75" s="6"/>
      <c r="G75" s="7"/>
      <c r="H75" s="36"/>
      <c r="I75" s="36"/>
      <c r="J75" s="37"/>
      <c r="K75" s="196"/>
      <c r="L75" s="196"/>
    </row>
    <row r="76" spans="1:12">
      <c r="A76" s="194">
        <v>73</v>
      </c>
      <c r="B76" s="29" t="s">
        <v>1286</v>
      </c>
      <c r="C76" s="6" t="s">
        <v>13</v>
      </c>
      <c r="D76" s="194"/>
      <c r="E76" s="6">
        <v>2</v>
      </c>
      <c r="F76" s="6"/>
      <c r="G76" s="7"/>
      <c r="H76" s="36"/>
      <c r="I76" s="36"/>
      <c r="J76" s="37"/>
      <c r="K76" s="196"/>
      <c r="L76" s="196"/>
    </row>
    <row r="77" spans="1:12">
      <c r="A77" s="194">
        <v>74</v>
      </c>
      <c r="B77" s="29" t="s">
        <v>579</v>
      </c>
      <c r="C77" s="6" t="s">
        <v>13</v>
      </c>
      <c r="D77" s="194"/>
      <c r="E77" s="6">
        <v>6</v>
      </c>
      <c r="F77" s="6"/>
      <c r="G77" s="7"/>
      <c r="H77" s="36"/>
      <c r="I77" s="36"/>
      <c r="J77" s="37"/>
      <c r="K77" s="196"/>
      <c r="L77" s="196"/>
    </row>
    <row r="78" spans="1:12">
      <c r="A78" s="194">
        <v>75</v>
      </c>
      <c r="B78" s="29" t="s">
        <v>580</v>
      </c>
      <c r="C78" s="6" t="s">
        <v>13</v>
      </c>
      <c r="D78" s="194"/>
      <c r="E78" s="6">
        <v>80</v>
      </c>
      <c r="F78" s="6"/>
      <c r="G78" s="7"/>
      <c r="H78" s="36"/>
      <c r="I78" s="36"/>
      <c r="J78" s="37"/>
      <c r="K78" s="196"/>
      <c r="L78" s="196"/>
    </row>
    <row r="79" spans="1:12">
      <c r="A79" s="194">
        <v>76</v>
      </c>
      <c r="B79" s="29" t="s">
        <v>581</v>
      </c>
      <c r="C79" s="6" t="s">
        <v>13</v>
      </c>
      <c r="D79" s="194"/>
      <c r="E79" s="6">
        <v>10</v>
      </c>
      <c r="F79" s="6"/>
      <c r="G79" s="7"/>
      <c r="H79" s="36"/>
      <c r="I79" s="36"/>
      <c r="J79" s="37"/>
      <c r="K79" s="196"/>
      <c r="L79" s="196"/>
    </row>
    <row r="80" spans="1:12" ht="30">
      <c r="A80" s="194">
        <v>77</v>
      </c>
      <c r="B80" s="29" t="s">
        <v>1199</v>
      </c>
      <c r="C80" s="6" t="s">
        <v>13</v>
      </c>
      <c r="D80" s="194"/>
      <c r="E80" s="6">
        <v>700</v>
      </c>
      <c r="F80" s="6"/>
      <c r="G80" s="7"/>
      <c r="H80" s="36"/>
      <c r="I80" s="36"/>
      <c r="J80" s="37"/>
      <c r="K80" s="196"/>
      <c r="L80" s="196"/>
    </row>
    <row r="81" spans="1:12">
      <c r="A81" s="194">
        <v>78</v>
      </c>
      <c r="B81" s="29" t="s">
        <v>584</v>
      </c>
      <c r="C81" s="6" t="s">
        <v>13</v>
      </c>
      <c r="D81" s="194"/>
      <c r="E81" s="6">
        <v>300</v>
      </c>
      <c r="F81" s="6"/>
      <c r="G81" s="7"/>
      <c r="H81" s="36"/>
      <c r="I81" s="36"/>
      <c r="J81" s="37"/>
      <c r="K81" s="196"/>
      <c r="L81" s="196"/>
    </row>
    <row r="82" spans="1:12">
      <c r="A82" s="194">
        <v>79</v>
      </c>
      <c r="B82" s="29" t="s">
        <v>585</v>
      </c>
      <c r="C82" s="6" t="s">
        <v>13</v>
      </c>
      <c r="D82" s="194"/>
      <c r="E82" s="6">
        <v>80</v>
      </c>
      <c r="F82" s="6"/>
      <c r="G82" s="7"/>
      <c r="H82" s="36"/>
      <c r="I82" s="36"/>
      <c r="J82" s="37"/>
      <c r="K82" s="196"/>
      <c r="L82" s="196"/>
    </row>
    <row r="83" spans="1:12">
      <c r="A83" s="194">
        <v>80</v>
      </c>
      <c r="B83" s="29" t="s">
        <v>669</v>
      </c>
      <c r="C83" s="6" t="s">
        <v>13</v>
      </c>
      <c r="D83" s="194"/>
      <c r="E83" s="6">
        <v>60</v>
      </c>
      <c r="F83" s="6"/>
      <c r="G83" s="7"/>
      <c r="H83" s="36"/>
      <c r="I83" s="36"/>
      <c r="J83" s="37"/>
      <c r="K83" s="196"/>
      <c r="L83" s="196"/>
    </row>
    <row r="84" spans="1:12">
      <c r="A84" s="194">
        <v>81</v>
      </c>
      <c r="B84" s="29" t="s">
        <v>679</v>
      </c>
      <c r="C84" s="6" t="s">
        <v>13</v>
      </c>
      <c r="D84" s="194"/>
      <c r="E84" s="6">
        <v>100</v>
      </c>
      <c r="F84" s="6"/>
      <c r="G84" s="7"/>
      <c r="H84" s="36"/>
      <c r="I84" s="36"/>
      <c r="J84" s="37"/>
      <c r="K84" s="196"/>
      <c r="L84" s="196"/>
    </row>
    <row r="85" spans="1:12">
      <c r="A85" s="194">
        <v>82</v>
      </c>
      <c r="B85" s="29" t="s">
        <v>680</v>
      </c>
      <c r="C85" s="6" t="s">
        <v>13</v>
      </c>
      <c r="D85" s="194"/>
      <c r="E85" s="6">
        <v>2</v>
      </c>
      <c r="F85" s="6"/>
      <c r="G85" s="7"/>
      <c r="H85" s="36"/>
      <c r="I85" s="36"/>
      <c r="J85" s="37"/>
      <c r="K85" s="196"/>
      <c r="L85" s="196"/>
    </row>
    <row r="86" spans="1:12">
      <c r="A86" s="194">
        <v>83</v>
      </c>
      <c r="B86" s="29" t="s">
        <v>595</v>
      </c>
      <c r="C86" s="6" t="s">
        <v>13</v>
      </c>
      <c r="D86" s="194"/>
      <c r="E86" s="6">
        <v>5</v>
      </c>
      <c r="F86" s="6"/>
      <c r="G86" s="7"/>
      <c r="H86" s="36"/>
      <c r="I86" s="36"/>
      <c r="J86" s="37"/>
      <c r="K86" s="196"/>
      <c r="L86" s="196"/>
    </row>
    <row r="87" spans="1:12">
      <c r="A87" s="194">
        <v>84</v>
      </c>
      <c r="B87" s="29" t="s">
        <v>597</v>
      </c>
      <c r="C87" s="6" t="s">
        <v>13</v>
      </c>
      <c r="D87" s="194"/>
      <c r="E87" s="6">
        <v>3</v>
      </c>
      <c r="F87" s="6"/>
      <c r="G87" s="7"/>
      <c r="H87" s="36"/>
      <c r="I87" s="36"/>
      <c r="J87" s="37"/>
      <c r="K87" s="196"/>
      <c r="L87" s="196"/>
    </row>
    <row r="88" spans="1:12">
      <c r="A88" s="194">
        <v>85</v>
      </c>
      <c r="B88" s="29" t="s">
        <v>601</v>
      </c>
      <c r="C88" s="6" t="s">
        <v>13</v>
      </c>
      <c r="D88" s="194"/>
      <c r="E88" s="6">
        <v>10</v>
      </c>
      <c r="F88" s="6"/>
      <c r="G88" s="7"/>
      <c r="H88" s="36"/>
      <c r="I88" s="36"/>
      <c r="J88" s="37"/>
      <c r="K88" s="196"/>
      <c r="L88" s="196"/>
    </row>
    <row r="89" spans="1:12" ht="30">
      <c r="A89" s="194">
        <v>86</v>
      </c>
      <c r="B89" s="29" t="s">
        <v>1103</v>
      </c>
      <c r="C89" s="6" t="s">
        <v>13</v>
      </c>
      <c r="D89" s="194"/>
      <c r="E89" s="6">
        <v>500</v>
      </c>
      <c r="F89" s="6"/>
      <c r="G89" s="7"/>
      <c r="H89" s="36"/>
      <c r="I89" s="36"/>
      <c r="J89" s="37"/>
      <c r="K89" s="196"/>
      <c r="L89" s="196"/>
    </row>
    <row r="90" spans="1:12">
      <c r="A90" s="194">
        <v>87</v>
      </c>
      <c r="B90" s="29" t="s">
        <v>602</v>
      </c>
      <c r="C90" s="6" t="s">
        <v>18</v>
      </c>
      <c r="D90" s="194"/>
      <c r="E90" s="6">
        <v>5</v>
      </c>
      <c r="F90" s="6"/>
      <c r="G90" s="7"/>
      <c r="H90" s="36"/>
      <c r="I90" s="36"/>
      <c r="J90" s="37"/>
      <c r="K90" s="196"/>
      <c r="L90" s="196"/>
    </row>
    <row r="91" spans="1:12">
      <c r="A91" s="194">
        <v>88</v>
      </c>
      <c r="B91" s="29" t="s">
        <v>603</v>
      </c>
      <c r="C91" s="6" t="s">
        <v>18</v>
      </c>
      <c r="D91" s="194"/>
      <c r="E91" s="6">
        <v>5</v>
      </c>
      <c r="F91" s="6"/>
      <c r="G91" s="7"/>
      <c r="H91" s="36"/>
      <c r="I91" s="36"/>
      <c r="J91" s="37"/>
      <c r="K91" s="196"/>
      <c r="L91" s="196"/>
    </row>
    <row r="92" spans="1:12">
      <c r="A92" s="194">
        <v>89</v>
      </c>
      <c r="B92" s="29" t="s">
        <v>604</v>
      </c>
      <c r="C92" s="6" t="s">
        <v>18</v>
      </c>
      <c r="D92" s="194"/>
      <c r="E92" s="6">
        <v>5</v>
      </c>
      <c r="F92" s="6"/>
      <c r="G92" s="7"/>
      <c r="H92" s="36"/>
      <c r="I92" s="36"/>
      <c r="J92" s="37"/>
      <c r="K92" s="196"/>
      <c r="L92" s="196"/>
    </row>
    <row r="93" spans="1:12">
      <c r="A93" s="194">
        <v>90</v>
      </c>
      <c r="B93" s="98" t="s">
        <v>605</v>
      </c>
      <c r="C93" s="99" t="s">
        <v>18</v>
      </c>
      <c r="D93" s="233"/>
      <c r="E93" s="99">
        <v>5</v>
      </c>
      <c r="F93" s="99"/>
      <c r="G93" s="7"/>
      <c r="H93" s="36"/>
      <c r="I93" s="36"/>
      <c r="J93" s="37"/>
      <c r="K93" s="196"/>
      <c r="L93" s="196"/>
    </row>
    <row r="94" spans="1:12">
      <c r="A94" s="194">
        <v>91</v>
      </c>
      <c r="B94" s="98" t="s">
        <v>1096</v>
      </c>
      <c r="C94" s="99" t="s">
        <v>13</v>
      </c>
      <c r="D94" s="233"/>
      <c r="E94" s="99">
        <v>2</v>
      </c>
      <c r="F94" s="99"/>
      <c r="G94" s="7"/>
      <c r="H94" s="36"/>
      <c r="I94" s="36"/>
      <c r="J94" s="37"/>
      <c r="K94" s="196"/>
      <c r="L94" s="196"/>
    </row>
    <row r="95" spans="1:12">
      <c r="A95" s="194">
        <v>92</v>
      </c>
      <c r="B95" s="98" t="s">
        <v>606</v>
      </c>
      <c r="C95" s="99" t="s">
        <v>13</v>
      </c>
      <c r="D95" s="233"/>
      <c r="E95" s="99">
        <v>5</v>
      </c>
      <c r="F95" s="99"/>
      <c r="G95" s="7"/>
      <c r="H95" s="36"/>
      <c r="I95" s="36"/>
      <c r="J95" s="37"/>
      <c r="K95" s="196"/>
      <c r="L95" s="196"/>
    </row>
    <row r="96" spans="1:12">
      <c r="A96" s="194">
        <v>93</v>
      </c>
      <c r="B96" s="98" t="s">
        <v>993</v>
      </c>
      <c r="C96" s="99" t="s">
        <v>18</v>
      </c>
      <c r="D96" s="233"/>
      <c r="E96" s="99">
        <v>20</v>
      </c>
      <c r="F96" s="99"/>
      <c r="G96" s="7"/>
      <c r="H96" s="36"/>
      <c r="I96" s="36"/>
      <c r="J96" s="37"/>
      <c r="K96" s="196"/>
      <c r="L96" s="196"/>
    </row>
    <row r="97" spans="1:12">
      <c r="A97" s="194">
        <v>94</v>
      </c>
      <c r="B97" s="98" t="s">
        <v>608</v>
      </c>
      <c r="C97" s="99" t="s">
        <v>13</v>
      </c>
      <c r="D97" s="233"/>
      <c r="E97" s="99">
        <v>2</v>
      </c>
      <c r="F97" s="99"/>
      <c r="G97" s="7"/>
      <c r="H97" s="36"/>
      <c r="I97" s="36"/>
      <c r="J97" s="37"/>
      <c r="K97" s="196"/>
      <c r="L97" s="196"/>
    </row>
    <row r="98" spans="1:12">
      <c r="A98" s="194">
        <v>95</v>
      </c>
      <c r="B98" s="98" t="s">
        <v>1099</v>
      </c>
      <c r="C98" s="99" t="s">
        <v>13</v>
      </c>
      <c r="D98" s="233"/>
      <c r="E98" s="99">
        <v>1</v>
      </c>
      <c r="F98" s="99"/>
      <c r="G98" s="7"/>
      <c r="H98" s="36"/>
      <c r="I98" s="36"/>
      <c r="J98" s="37"/>
      <c r="K98" s="196"/>
      <c r="L98" s="196"/>
    </row>
    <row r="99" spans="1:12">
      <c r="A99" s="194">
        <v>96</v>
      </c>
      <c r="B99" s="98" t="s">
        <v>1105</v>
      </c>
      <c r="C99" s="99" t="s">
        <v>482</v>
      </c>
      <c r="D99" s="233"/>
      <c r="E99" s="99">
        <v>5</v>
      </c>
      <c r="F99" s="99"/>
      <c r="G99" s="7"/>
      <c r="H99" s="36"/>
      <c r="I99" s="36"/>
      <c r="J99" s="37"/>
      <c r="K99" s="196"/>
      <c r="L99" s="196"/>
    </row>
    <row r="100" spans="1:12">
      <c r="A100" s="194">
        <v>97</v>
      </c>
      <c r="B100" s="98" t="s">
        <v>994</v>
      </c>
      <c r="C100" s="99" t="s">
        <v>18</v>
      </c>
      <c r="D100" s="233"/>
      <c r="E100" s="99">
        <v>3</v>
      </c>
      <c r="F100" s="99"/>
      <c r="G100" s="7"/>
      <c r="H100" s="36"/>
      <c r="I100" s="36"/>
      <c r="J100" s="37"/>
      <c r="K100" s="196"/>
      <c r="L100" s="196"/>
    </row>
    <row r="101" spans="1:12">
      <c r="A101" s="194">
        <v>98</v>
      </c>
      <c r="B101" s="98" t="s">
        <v>995</v>
      </c>
      <c r="C101" s="99" t="s">
        <v>18</v>
      </c>
      <c r="D101" s="233"/>
      <c r="E101" s="99">
        <v>3</v>
      </c>
      <c r="F101" s="99"/>
      <c r="G101" s="7"/>
      <c r="H101" s="36"/>
      <c r="I101" s="36"/>
      <c r="J101" s="37"/>
      <c r="K101" s="196"/>
      <c r="L101" s="196"/>
    </row>
    <row r="102" spans="1:12">
      <c r="A102" s="194">
        <v>99</v>
      </c>
      <c r="B102" s="98" t="s">
        <v>996</v>
      </c>
      <c r="C102" s="99" t="s">
        <v>18</v>
      </c>
      <c r="D102" s="233"/>
      <c r="E102" s="99">
        <v>3</v>
      </c>
      <c r="F102" s="99"/>
      <c r="G102" s="7"/>
      <c r="H102" s="36"/>
      <c r="I102" s="36"/>
      <c r="J102" s="37"/>
      <c r="K102" s="196"/>
      <c r="L102" s="196"/>
    </row>
    <row r="103" spans="1:12">
      <c r="A103" s="194">
        <v>100</v>
      </c>
      <c r="B103" s="98" t="s">
        <v>687</v>
      </c>
      <c r="C103" s="99" t="s">
        <v>13</v>
      </c>
      <c r="D103" s="233"/>
      <c r="E103" s="99">
        <v>2</v>
      </c>
      <c r="F103" s="99"/>
      <c r="G103" s="7"/>
      <c r="H103" s="36"/>
      <c r="I103" s="36"/>
      <c r="J103" s="37"/>
      <c r="K103" s="196"/>
      <c r="L103" s="196"/>
    </row>
    <row r="104" spans="1:12">
      <c r="A104" s="194">
        <v>101</v>
      </c>
      <c r="B104" s="98" t="s">
        <v>688</v>
      </c>
      <c r="C104" s="99" t="s">
        <v>13</v>
      </c>
      <c r="D104" s="233"/>
      <c r="E104" s="99">
        <v>2</v>
      </c>
      <c r="F104" s="99"/>
      <c r="G104" s="7"/>
      <c r="H104" s="36"/>
      <c r="I104" s="36"/>
      <c r="J104" s="37"/>
      <c r="K104" s="196"/>
      <c r="L104" s="196"/>
    </row>
    <row r="105" spans="1:12">
      <c r="A105" s="194">
        <v>102</v>
      </c>
      <c r="B105" s="98" t="s">
        <v>689</v>
      </c>
      <c r="C105" s="99" t="s">
        <v>13</v>
      </c>
      <c r="D105" s="233"/>
      <c r="E105" s="99">
        <v>20</v>
      </c>
      <c r="F105" s="99"/>
      <c r="G105" s="7"/>
      <c r="H105" s="36"/>
      <c r="I105" s="36"/>
      <c r="J105" s="37"/>
      <c r="K105" s="196"/>
      <c r="L105" s="196"/>
    </row>
    <row r="106" spans="1:12">
      <c r="A106" s="194">
        <v>103</v>
      </c>
      <c r="B106" s="98" t="s">
        <v>690</v>
      </c>
      <c r="C106" s="99" t="s">
        <v>13</v>
      </c>
      <c r="D106" s="233"/>
      <c r="E106" s="99">
        <v>2</v>
      </c>
      <c r="F106" s="99"/>
      <c r="G106" s="7"/>
      <c r="H106" s="36"/>
      <c r="I106" s="36"/>
      <c r="J106" s="37"/>
      <c r="K106" s="196"/>
      <c r="L106" s="196"/>
    </row>
    <row r="107" spans="1:12">
      <c r="A107" s="194">
        <v>104</v>
      </c>
      <c r="B107" s="98" t="s">
        <v>610</v>
      </c>
      <c r="C107" s="99" t="s">
        <v>18</v>
      </c>
      <c r="D107" s="233"/>
      <c r="E107" s="99">
        <v>3</v>
      </c>
      <c r="F107" s="99"/>
      <c r="G107" s="7"/>
      <c r="H107" s="36"/>
      <c r="I107" s="36"/>
      <c r="J107" s="37"/>
      <c r="K107" s="196"/>
      <c r="L107" s="196"/>
    </row>
    <row r="108" spans="1:12">
      <c r="A108" s="194">
        <v>105</v>
      </c>
      <c r="B108" s="98" t="s">
        <v>611</v>
      </c>
      <c r="C108" s="99" t="s">
        <v>18</v>
      </c>
      <c r="D108" s="233"/>
      <c r="E108" s="99">
        <v>15</v>
      </c>
      <c r="F108" s="99"/>
      <c r="G108" s="7"/>
      <c r="H108" s="36"/>
      <c r="I108" s="36"/>
      <c r="J108" s="37"/>
      <c r="K108" s="196"/>
      <c r="L108" s="196"/>
    </row>
    <row r="109" spans="1:12">
      <c r="A109" s="194">
        <v>106</v>
      </c>
      <c r="B109" s="98" t="s">
        <v>612</v>
      </c>
      <c r="C109" s="99" t="s">
        <v>18</v>
      </c>
      <c r="D109" s="233"/>
      <c r="E109" s="99">
        <v>3</v>
      </c>
      <c r="F109" s="99"/>
      <c r="G109" s="7"/>
      <c r="H109" s="36"/>
      <c r="I109" s="36"/>
      <c r="J109" s="37"/>
      <c r="K109" s="196"/>
      <c r="L109" s="196"/>
    </row>
    <row r="110" spans="1:12">
      <c r="A110" s="194">
        <v>107</v>
      </c>
      <c r="B110" s="98" t="s">
        <v>1293</v>
      </c>
      <c r="C110" s="99" t="s">
        <v>13</v>
      </c>
      <c r="D110" s="233"/>
      <c r="E110" s="99">
        <v>2</v>
      </c>
      <c r="F110" s="99"/>
      <c r="G110" s="7"/>
      <c r="H110" s="36"/>
      <c r="I110" s="36"/>
      <c r="J110" s="37"/>
      <c r="K110" s="196"/>
      <c r="L110" s="196"/>
    </row>
    <row r="111" spans="1:12">
      <c r="A111" s="194">
        <v>108</v>
      </c>
      <c r="B111" s="98" t="s">
        <v>615</v>
      </c>
      <c r="C111" s="99" t="s">
        <v>13</v>
      </c>
      <c r="D111" s="233"/>
      <c r="E111" s="99">
        <v>260</v>
      </c>
      <c r="F111" s="99"/>
      <c r="G111" s="7"/>
      <c r="H111" s="36"/>
      <c r="I111" s="36"/>
      <c r="J111" s="37"/>
      <c r="K111" s="196"/>
      <c r="L111" s="196"/>
    </row>
    <row r="112" spans="1:12">
      <c r="A112" s="194">
        <v>109</v>
      </c>
      <c r="B112" s="98" t="s">
        <v>1100</v>
      </c>
      <c r="C112" s="99" t="s">
        <v>13</v>
      </c>
      <c r="D112" s="233"/>
      <c r="E112" s="99">
        <v>5</v>
      </c>
      <c r="F112" s="99"/>
      <c r="G112" s="7"/>
      <c r="H112" s="36"/>
      <c r="I112" s="36"/>
      <c r="J112" s="37"/>
      <c r="K112" s="196"/>
      <c r="L112" s="196"/>
    </row>
    <row r="113" spans="1:13">
      <c r="A113" s="194">
        <v>110</v>
      </c>
      <c r="B113" s="29" t="s">
        <v>616</v>
      </c>
      <c r="C113" s="6" t="s">
        <v>13</v>
      </c>
      <c r="D113" s="194"/>
      <c r="E113" s="6">
        <v>5</v>
      </c>
      <c r="F113" s="6"/>
      <c r="G113" s="7"/>
      <c r="H113" s="36"/>
      <c r="I113" s="36"/>
      <c r="J113" s="37"/>
      <c r="K113" s="196"/>
      <c r="L113" s="196"/>
    </row>
    <row r="114" spans="1:13">
      <c r="A114" s="194">
        <v>111</v>
      </c>
      <c r="B114" s="29" t="s">
        <v>617</v>
      </c>
      <c r="C114" s="6" t="s">
        <v>13</v>
      </c>
      <c r="D114" s="194"/>
      <c r="E114" s="6">
        <v>2</v>
      </c>
      <c r="F114" s="6"/>
      <c r="G114" s="7"/>
      <c r="H114" s="36"/>
      <c r="I114" s="36"/>
      <c r="J114" s="37"/>
      <c r="K114" s="196"/>
      <c r="L114" s="196"/>
    </row>
    <row r="115" spans="1:13">
      <c r="A115" s="194">
        <v>112</v>
      </c>
      <c r="B115" s="29" t="s">
        <v>618</v>
      </c>
      <c r="C115" s="6" t="s">
        <v>13</v>
      </c>
      <c r="D115" s="194"/>
      <c r="E115" s="6">
        <v>50</v>
      </c>
      <c r="F115" s="6"/>
      <c r="G115" s="7"/>
      <c r="H115" s="36"/>
      <c r="I115" s="36"/>
      <c r="J115" s="37"/>
      <c r="K115" s="196"/>
      <c r="L115" s="196"/>
    </row>
    <row r="116" spans="1:13">
      <c r="A116" s="194">
        <v>113</v>
      </c>
      <c r="B116" s="29" t="s">
        <v>619</v>
      </c>
      <c r="C116" s="6" t="s">
        <v>13</v>
      </c>
      <c r="D116" s="194"/>
      <c r="E116" s="6">
        <v>120</v>
      </c>
      <c r="F116" s="6"/>
      <c r="G116" s="7"/>
      <c r="H116" s="36"/>
      <c r="I116" s="36"/>
      <c r="J116" s="37"/>
      <c r="K116" s="196"/>
      <c r="L116" s="196"/>
    </row>
    <row r="117" spans="1:13">
      <c r="A117" s="194">
        <v>114</v>
      </c>
      <c r="B117" s="29" t="s">
        <v>620</v>
      </c>
      <c r="C117" s="6" t="s">
        <v>13</v>
      </c>
      <c r="D117" s="194"/>
      <c r="E117" s="6">
        <v>10</v>
      </c>
      <c r="F117" s="6"/>
      <c r="G117" s="7"/>
      <c r="H117" s="36"/>
      <c r="I117" s="36"/>
      <c r="J117" s="37"/>
      <c r="K117" s="196"/>
      <c r="L117" s="196"/>
    </row>
    <row r="118" spans="1:13">
      <c r="A118" s="194">
        <v>115</v>
      </c>
      <c r="B118" s="29" t="s">
        <v>621</v>
      </c>
      <c r="C118" s="6" t="s">
        <v>13</v>
      </c>
      <c r="D118" s="194"/>
      <c r="E118" s="6">
        <v>450</v>
      </c>
      <c r="F118" s="6"/>
      <c r="G118" s="7"/>
      <c r="H118" s="36"/>
      <c r="I118" s="36"/>
      <c r="J118" s="37"/>
      <c r="K118" s="196"/>
      <c r="L118" s="196"/>
    </row>
    <row r="119" spans="1:13">
      <c r="A119" s="194">
        <v>116</v>
      </c>
      <c r="B119" s="29" t="s">
        <v>1198</v>
      </c>
      <c r="C119" s="6" t="s">
        <v>13</v>
      </c>
      <c r="D119" s="194"/>
      <c r="E119" s="6">
        <v>3</v>
      </c>
      <c r="F119" s="6"/>
      <c r="G119" s="7"/>
      <c r="H119" s="36"/>
      <c r="I119" s="36"/>
      <c r="J119" s="37"/>
      <c r="K119" s="196"/>
      <c r="L119" s="196"/>
    </row>
    <row r="120" spans="1:13">
      <c r="A120" s="194">
        <v>117</v>
      </c>
      <c r="B120" s="29" t="s">
        <v>622</v>
      </c>
      <c r="C120" s="6" t="s">
        <v>18</v>
      </c>
      <c r="D120" s="194"/>
      <c r="E120" s="6">
        <v>5</v>
      </c>
      <c r="F120" s="6"/>
      <c r="G120" s="7"/>
      <c r="H120" s="36"/>
      <c r="I120" s="36"/>
      <c r="J120" s="37"/>
      <c r="K120" s="196"/>
      <c r="L120" s="196"/>
    </row>
    <row r="121" spans="1:13">
      <c r="A121" s="194">
        <v>118</v>
      </c>
      <c r="B121" s="29" t="s">
        <v>623</v>
      </c>
      <c r="C121" s="6" t="s">
        <v>13</v>
      </c>
      <c r="D121" s="194"/>
      <c r="E121" s="6">
        <v>500</v>
      </c>
      <c r="F121" s="6"/>
      <c r="G121" s="7"/>
      <c r="H121" s="36"/>
      <c r="I121" s="36"/>
      <c r="J121" s="37"/>
      <c r="K121" s="196"/>
      <c r="L121" s="196"/>
    </row>
    <row r="122" spans="1:13">
      <c r="A122" s="194">
        <v>119</v>
      </c>
      <c r="B122" s="29" t="s">
        <v>1197</v>
      </c>
      <c r="C122" s="6" t="s">
        <v>13</v>
      </c>
      <c r="D122" s="194"/>
      <c r="E122" s="6">
        <v>50</v>
      </c>
      <c r="F122" s="6"/>
      <c r="G122" s="7"/>
      <c r="H122" s="36"/>
      <c r="I122" s="36"/>
      <c r="J122" s="37"/>
      <c r="K122" s="196"/>
      <c r="L122" s="196"/>
    </row>
    <row r="123" spans="1:13">
      <c r="A123" s="194">
        <v>120</v>
      </c>
      <c r="B123" s="98" t="s">
        <v>992</v>
      </c>
      <c r="C123" s="99" t="s">
        <v>583</v>
      </c>
      <c r="D123" s="99"/>
      <c r="E123" s="99">
        <v>750</v>
      </c>
      <c r="F123" s="99"/>
      <c r="G123" s="7"/>
      <c r="H123" s="36"/>
      <c r="I123" s="36"/>
      <c r="J123" s="37"/>
      <c r="K123" s="36"/>
      <c r="L123" s="196"/>
    </row>
    <row r="124" spans="1:13">
      <c r="A124" s="194">
        <v>121</v>
      </c>
      <c r="B124" s="29" t="s">
        <v>1194</v>
      </c>
      <c r="C124" s="36" t="s">
        <v>13</v>
      </c>
      <c r="D124" s="229"/>
      <c r="E124" s="36">
        <v>10</v>
      </c>
      <c r="F124" s="36"/>
      <c r="G124" s="7"/>
      <c r="H124" s="36"/>
      <c r="I124" s="36"/>
      <c r="J124" s="37"/>
      <c r="K124" s="196"/>
      <c r="L124" s="196"/>
    </row>
    <row r="125" spans="1:13">
      <c r="A125" s="3"/>
      <c r="B125" s="88" t="s">
        <v>467</v>
      </c>
      <c r="C125" s="89" t="s">
        <v>468</v>
      </c>
      <c r="D125" s="89" t="s">
        <v>468</v>
      </c>
      <c r="E125" s="89"/>
      <c r="F125" s="89" t="s">
        <v>468</v>
      </c>
      <c r="G125" s="90">
        <f>SUM(G4:G124)</f>
        <v>0</v>
      </c>
      <c r="H125" s="89" t="s">
        <v>468</v>
      </c>
      <c r="I125" s="89"/>
      <c r="J125" s="5">
        <f>SUM(J4:J124)</f>
        <v>0</v>
      </c>
      <c r="K125" s="89" t="s">
        <v>468</v>
      </c>
      <c r="L125" s="89" t="s">
        <v>468</v>
      </c>
      <c r="M125" s="26"/>
    </row>
    <row r="129" spans="1:12">
      <c r="A129" s="16" t="s">
        <v>469</v>
      </c>
      <c r="B129" s="16"/>
      <c r="D129" s="21"/>
      <c r="G129" s="86"/>
      <c r="K129" s="21"/>
      <c r="L129" s="21"/>
    </row>
    <row r="130" spans="1:12">
      <c r="A130" s="16" t="s">
        <v>697</v>
      </c>
      <c r="B130" s="16"/>
      <c r="D130" s="21"/>
      <c r="G130" s="86"/>
      <c r="K130" s="21"/>
      <c r="L130" s="21"/>
    </row>
  </sheetData>
  <sortState ref="A4:L124">
    <sortCondition ref="B4:B12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1:M24"/>
  <sheetViews>
    <sheetView topLeftCell="A5" workbookViewId="0">
      <selection activeCell="F10" sqref="F10"/>
    </sheetView>
  </sheetViews>
  <sheetFormatPr defaultColWidth="9" defaultRowHeight="14"/>
  <cols>
    <col min="1" max="1" width="9" style="234"/>
    <col min="2" max="2" width="45.33203125" style="234" customWidth="1"/>
    <col min="3" max="4" width="9" style="234"/>
    <col min="5" max="5" width="11.25" style="234" customWidth="1"/>
    <col min="6" max="6" width="9" style="234"/>
    <col min="7" max="7" width="16" style="234" customWidth="1"/>
    <col min="8" max="9" width="9" style="234"/>
    <col min="10" max="10" width="16.25" style="234" customWidth="1"/>
    <col min="11" max="16384" width="9" style="234"/>
  </cols>
  <sheetData>
    <row r="11" spans="1:12">
      <c r="B11" s="264" t="s">
        <v>1477</v>
      </c>
      <c r="J11" s="264" t="s">
        <v>1499</v>
      </c>
      <c r="K11" s="264"/>
    </row>
    <row r="13" spans="1:12" s="20" customFormat="1" ht="51.75" customHeight="1">
      <c r="A13" s="3" t="s">
        <v>0</v>
      </c>
      <c r="B13" s="4" t="s">
        <v>1</v>
      </c>
      <c r="C13" s="4" t="s">
        <v>2</v>
      </c>
      <c r="D13" s="4" t="s">
        <v>3</v>
      </c>
      <c r="E13" s="4" t="s">
        <v>4</v>
      </c>
      <c r="F13" s="4" t="s">
        <v>5</v>
      </c>
      <c r="G13" s="5" t="s">
        <v>6</v>
      </c>
      <c r="H13" s="4" t="s">
        <v>7</v>
      </c>
      <c r="I13" s="4" t="s">
        <v>8</v>
      </c>
      <c r="J13" s="5" t="s">
        <v>9</v>
      </c>
      <c r="K13" s="4" t="s">
        <v>10</v>
      </c>
      <c r="L13" s="4" t="s">
        <v>1088</v>
      </c>
    </row>
    <row r="14" spans="1:12" s="16" customFormat="1" ht="15">
      <c r="A14" s="194">
        <v>1</v>
      </c>
      <c r="B14" s="29" t="s">
        <v>1362</v>
      </c>
      <c r="C14" s="6" t="s">
        <v>13</v>
      </c>
      <c r="D14" s="194"/>
      <c r="E14" s="6">
        <v>100</v>
      </c>
      <c r="F14" s="6"/>
      <c r="G14" s="7"/>
      <c r="H14" s="36"/>
      <c r="I14" s="36"/>
      <c r="J14" s="37"/>
      <c r="K14" s="196"/>
      <c r="L14" s="196"/>
    </row>
    <row r="15" spans="1:12" s="16" customFormat="1" ht="15">
      <c r="A15" s="194">
        <v>2</v>
      </c>
      <c r="B15" s="29" t="s">
        <v>1363</v>
      </c>
      <c r="C15" s="6" t="s">
        <v>13</v>
      </c>
      <c r="D15" s="194"/>
      <c r="E15" s="6">
        <v>2</v>
      </c>
      <c r="F15" s="6"/>
      <c r="G15" s="7"/>
      <c r="H15" s="36"/>
      <c r="I15" s="36"/>
      <c r="J15" s="37"/>
      <c r="K15" s="196"/>
      <c r="L15" s="196"/>
    </row>
    <row r="16" spans="1:12" s="16" customFormat="1" ht="15">
      <c r="A16" s="194">
        <v>3</v>
      </c>
      <c r="B16" s="29" t="s">
        <v>1364</v>
      </c>
      <c r="C16" s="6" t="s">
        <v>13</v>
      </c>
      <c r="D16" s="194"/>
      <c r="E16" s="6">
        <v>550</v>
      </c>
      <c r="F16" s="6"/>
      <c r="G16" s="7"/>
      <c r="H16" s="36"/>
      <c r="I16" s="36"/>
      <c r="J16" s="37"/>
      <c r="K16" s="196"/>
      <c r="L16" s="196"/>
    </row>
    <row r="17" spans="1:13" s="16" customFormat="1" ht="15">
      <c r="A17" s="194">
        <v>4</v>
      </c>
      <c r="B17" s="29" t="s">
        <v>1365</v>
      </c>
      <c r="C17" s="6" t="s">
        <v>13</v>
      </c>
      <c r="D17" s="194"/>
      <c r="E17" s="6">
        <v>50</v>
      </c>
      <c r="F17" s="6"/>
      <c r="G17" s="7"/>
      <c r="H17" s="36"/>
      <c r="I17" s="36"/>
      <c r="J17" s="37"/>
      <c r="K17" s="196"/>
      <c r="L17" s="196"/>
    </row>
    <row r="18" spans="1:13" s="16" customFormat="1" ht="15">
      <c r="A18" s="194">
        <v>5</v>
      </c>
      <c r="B18" s="29" t="s">
        <v>1366</v>
      </c>
      <c r="C18" s="6" t="s">
        <v>13</v>
      </c>
      <c r="D18" s="194"/>
      <c r="E18" s="6">
        <v>10</v>
      </c>
      <c r="F18" s="6"/>
      <c r="G18" s="7"/>
      <c r="H18" s="36"/>
      <c r="I18" s="36"/>
      <c r="J18" s="37"/>
      <c r="K18" s="196"/>
      <c r="L18" s="196"/>
    </row>
    <row r="19" spans="1:13" s="16" customFormat="1" ht="15">
      <c r="A19" s="3"/>
      <c r="B19" s="88" t="s">
        <v>467</v>
      </c>
      <c r="C19" s="89" t="s">
        <v>468</v>
      </c>
      <c r="D19" s="89" t="s">
        <v>468</v>
      </c>
      <c r="E19" s="89"/>
      <c r="F19" s="89" t="s">
        <v>468</v>
      </c>
      <c r="G19" s="90">
        <f>SUM(G14:G18)</f>
        <v>0</v>
      </c>
      <c r="H19" s="89" t="s">
        <v>468</v>
      </c>
      <c r="I19" s="89"/>
      <c r="J19" s="5">
        <f>SUM(J14:J18)</f>
        <v>0</v>
      </c>
      <c r="K19" s="89" t="s">
        <v>468</v>
      </c>
      <c r="L19" s="89" t="s">
        <v>468</v>
      </c>
      <c r="M19" s="26"/>
    </row>
    <row r="20" spans="1:13" s="16" customFormat="1" ht="15">
      <c r="B20" s="26"/>
      <c r="C20" s="21"/>
      <c r="E20" s="21"/>
      <c r="F20" s="21"/>
      <c r="G20" s="21"/>
      <c r="H20" s="21"/>
      <c r="I20" s="21"/>
      <c r="J20" s="86"/>
    </row>
    <row r="21" spans="1:13" s="16" customFormat="1" ht="15">
      <c r="B21" s="26"/>
      <c r="C21" s="21"/>
      <c r="E21" s="21"/>
      <c r="F21" s="21"/>
      <c r="G21" s="21"/>
      <c r="H21" s="21"/>
      <c r="I21" s="21"/>
      <c r="J21" s="86"/>
    </row>
    <row r="22" spans="1:13" s="16" customFormat="1" ht="15">
      <c r="B22" s="26"/>
      <c r="C22" s="21"/>
      <c r="E22" s="21"/>
      <c r="F22" s="21"/>
      <c r="G22" s="21"/>
      <c r="H22" s="21"/>
      <c r="I22" s="21"/>
      <c r="J22" s="86"/>
    </row>
    <row r="23" spans="1:13" s="16" customFormat="1" ht="15">
      <c r="A23" s="16" t="s">
        <v>469</v>
      </c>
      <c r="C23" s="21"/>
      <c r="D23" s="21"/>
      <c r="E23" s="21"/>
      <c r="F23" s="21"/>
      <c r="G23" s="86"/>
      <c r="H23" s="21"/>
      <c r="I23" s="21"/>
      <c r="J23" s="86"/>
      <c r="K23" s="21"/>
      <c r="L23" s="21"/>
    </row>
    <row r="24" spans="1:13" s="16" customFormat="1" ht="15">
      <c r="A24" s="16" t="s">
        <v>697</v>
      </c>
      <c r="C24" s="21"/>
      <c r="D24" s="21"/>
      <c r="E24" s="21"/>
      <c r="F24" s="21"/>
      <c r="G24" s="86"/>
      <c r="H24" s="21"/>
      <c r="I24" s="21"/>
      <c r="J24" s="86"/>
      <c r="K24" s="21"/>
      <c r="L24" s="2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3:M50"/>
  <sheetViews>
    <sheetView zoomScale="80" zoomScaleNormal="80" workbookViewId="0">
      <selection activeCell="H3" sqref="H3"/>
    </sheetView>
  </sheetViews>
  <sheetFormatPr defaultColWidth="9" defaultRowHeight="14"/>
  <cols>
    <col min="1" max="1" width="9" style="234"/>
    <col min="2" max="2" width="43.58203125" style="234" customWidth="1"/>
    <col min="3" max="5" width="9" style="234"/>
    <col min="6" max="6" width="10.58203125" style="234" customWidth="1"/>
    <col min="7" max="7" width="16.5" style="234" customWidth="1"/>
    <col min="8" max="9" width="9" style="234"/>
    <col min="10" max="10" width="14.33203125" style="234" customWidth="1"/>
    <col min="11" max="11" width="13.58203125" style="234" customWidth="1"/>
    <col min="12" max="16384" width="9" style="234"/>
  </cols>
  <sheetData>
    <row r="3" spans="1:12">
      <c r="B3" s="264" t="s">
        <v>1478</v>
      </c>
      <c r="K3" s="264" t="s">
        <v>1500</v>
      </c>
      <c r="L3" s="264"/>
    </row>
    <row r="5" spans="1:12" s="20" customFormat="1" ht="60" customHeight="1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5" t="s">
        <v>6</v>
      </c>
      <c r="H5" s="4" t="s">
        <v>7</v>
      </c>
      <c r="I5" s="4" t="s">
        <v>8</v>
      </c>
      <c r="J5" s="5" t="s">
        <v>9</v>
      </c>
      <c r="K5" s="4" t="s">
        <v>10</v>
      </c>
      <c r="L5" s="4" t="s">
        <v>1088</v>
      </c>
    </row>
    <row r="6" spans="1:12" s="16" customFormat="1" ht="15">
      <c r="A6" s="6">
        <v>1</v>
      </c>
      <c r="B6" s="29" t="s">
        <v>535</v>
      </c>
      <c r="C6" s="6" t="s">
        <v>13</v>
      </c>
      <c r="D6" s="194"/>
      <c r="E6" s="6">
        <v>15</v>
      </c>
      <c r="F6" s="6"/>
      <c r="G6" s="7"/>
      <c r="H6" s="36"/>
      <c r="I6" s="36"/>
      <c r="J6" s="36"/>
      <c r="K6" s="196"/>
      <c r="L6" s="196"/>
    </row>
    <row r="7" spans="1:12" s="16" customFormat="1" ht="15">
      <c r="A7" s="6">
        <v>2</v>
      </c>
      <c r="B7" s="29" t="s">
        <v>536</v>
      </c>
      <c r="C7" s="6" t="s">
        <v>13</v>
      </c>
      <c r="D7" s="194"/>
      <c r="E7" s="6">
        <v>2</v>
      </c>
      <c r="F7" s="6"/>
      <c r="G7" s="7"/>
      <c r="H7" s="36"/>
      <c r="I7" s="36"/>
      <c r="J7" s="36"/>
      <c r="K7" s="196"/>
      <c r="L7" s="196"/>
    </row>
    <row r="8" spans="1:12" s="16" customFormat="1" ht="15">
      <c r="A8" s="6">
        <v>3</v>
      </c>
      <c r="B8" s="29" t="s">
        <v>537</v>
      </c>
      <c r="C8" s="6" t="s">
        <v>13</v>
      </c>
      <c r="D8" s="194"/>
      <c r="E8" s="6">
        <v>2</v>
      </c>
      <c r="F8" s="6"/>
      <c r="G8" s="7"/>
      <c r="H8" s="36"/>
      <c r="I8" s="36"/>
      <c r="J8" s="36"/>
      <c r="K8" s="196"/>
      <c r="L8" s="196"/>
    </row>
    <row r="9" spans="1:12" s="16" customFormat="1" ht="15">
      <c r="A9" s="6">
        <v>4</v>
      </c>
      <c r="B9" s="29" t="s">
        <v>538</v>
      </c>
      <c r="C9" s="6" t="s">
        <v>13</v>
      </c>
      <c r="D9" s="194"/>
      <c r="E9" s="6">
        <v>3</v>
      </c>
      <c r="F9" s="6"/>
      <c r="G9" s="7"/>
      <c r="H9" s="36"/>
      <c r="I9" s="36"/>
      <c r="J9" s="36"/>
      <c r="K9" s="196"/>
      <c r="L9" s="196"/>
    </row>
    <row r="10" spans="1:12" s="16" customFormat="1" ht="15">
      <c r="A10" s="6">
        <v>5</v>
      </c>
      <c r="B10" s="29" t="s">
        <v>539</v>
      </c>
      <c r="C10" s="6" t="s">
        <v>13</v>
      </c>
      <c r="D10" s="194"/>
      <c r="E10" s="6">
        <v>15</v>
      </c>
      <c r="F10" s="6"/>
      <c r="G10" s="7"/>
      <c r="H10" s="36"/>
      <c r="I10" s="36"/>
      <c r="J10" s="36"/>
      <c r="K10" s="196"/>
      <c r="L10" s="196"/>
    </row>
    <row r="11" spans="1:12" s="16" customFormat="1" ht="15">
      <c r="A11" s="6">
        <v>6</v>
      </c>
      <c r="B11" s="29" t="s">
        <v>540</v>
      </c>
      <c r="C11" s="6" t="s">
        <v>13</v>
      </c>
      <c r="D11" s="194"/>
      <c r="E11" s="6">
        <v>7</v>
      </c>
      <c r="F11" s="6"/>
      <c r="G11" s="7"/>
      <c r="H11" s="36"/>
      <c r="I11" s="36"/>
      <c r="J11" s="36"/>
      <c r="K11" s="196"/>
      <c r="L11" s="196"/>
    </row>
    <row r="12" spans="1:12" s="16" customFormat="1" ht="15">
      <c r="A12" s="6">
        <v>7</v>
      </c>
      <c r="B12" s="29" t="s">
        <v>541</v>
      </c>
      <c r="C12" s="6" t="s">
        <v>13</v>
      </c>
      <c r="D12" s="194"/>
      <c r="E12" s="6">
        <v>2</v>
      </c>
      <c r="F12" s="6"/>
      <c r="G12" s="7"/>
      <c r="H12" s="36"/>
      <c r="I12" s="36"/>
      <c r="J12" s="36"/>
      <c r="K12" s="196"/>
      <c r="L12" s="196"/>
    </row>
    <row r="13" spans="1:12" s="16" customFormat="1" ht="30">
      <c r="A13" s="6">
        <v>8</v>
      </c>
      <c r="B13" s="29" t="s">
        <v>542</v>
      </c>
      <c r="C13" s="6" t="s">
        <v>18</v>
      </c>
      <c r="D13" s="194"/>
      <c r="E13" s="6">
        <v>10</v>
      </c>
      <c r="F13" s="6"/>
      <c r="G13" s="7"/>
      <c r="H13" s="36"/>
      <c r="I13" s="36"/>
      <c r="J13" s="36"/>
      <c r="K13" s="196"/>
      <c r="L13" s="196"/>
    </row>
    <row r="14" spans="1:12" s="16" customFormat="1" ht="30">
      <c r="A14" s="6">
        <v>9</v>
      </c>
      <c r="B14" s="29" t="s">
        <v>1202</v>
      </c>
      <c r="C14" s="6" t="s">
        <v>13</v>
      </c>
      <c r="D14" s="194"/>
      <c r="E14" s="6">
        <v>10</v>
      </c>
      <c r="F14" s="6"/>
      <c r="G14" s="7"/>
      <c r="H14" s="36"/>
      <c r="I14" s="36"/>
      <c r="J14" s="36"/>
      <c r="K14" s="196"/>
      <c r="L14" s="196"/>
    </row>
    <row r="15" spans="1:12" s="16" customFormat="1" ht="30">
      <c r="A15" s="6">
        <v>10</v>
      </c>
      <c r="B15" s="29" t="s">
        <v>1201</v>
      </c>
      <c r="C15" s="6" t="s">
        <v>13</v>
      </c>
      <c r="D15" s="194"/>
      <c r="E15" s="6">
        <v>2</v>
      </c>
      <c r="F15" s="6"/>
      <c r="G15" s="7"/>
      <c r="H15" s="36"/>
      <c r="I15" s="36"/>
      <c r="J15" s="36"/>
      <c r="K15" s="196"/>
      <c r="L15" s="196"/>
    </row>
    <row r="16" spans="1:12" s="16" customFormat="1" ht="15">
      <c r="A16" s="6">
        <v>11</v>
      </c>
      <c r="B16" s="29" t="s">
        <v>543</v>
      </c>
      <c r="C16" s="6" t="s">
        <v>13</v>
      </c>
      <c r="D16" s="194"/>
      <c r="E16" s="6">
        <v>2</v>
      </c>
      <c r="F16" s="6"/>
      <c r="G16" s="7"/>
      <c r="H16" s="36"/>
      <c r="I16" s="36"/>
      <c r="J16" s="36"/>
      <c r="K16" s="196"/>
      <c r="L16" s="196"/>
    </row>
    <row r="17" spans="1:12" s="16" customFormat="1" ht="30">
      <c r="A17" s="6">
        <v>12</v>
      </c>
      <c r="B17" s="29" t="s">
        <v>544</v>
      </c>
      <c r="C17" s="6" t="s">
        <v>13</v>
      </c>
      <c r="D17" s="194"/>
      <c r="E17" s="6">
        <v>10</v>
      </c>
      <c r="F17" s="6"/>
      <c r="G17" s="7"/>
      <c r="H17" s="36"/>
      <c r="I17" s="36"/>
      <c r="J17" s="36"/>
      <c r="K17" s="196"/>
      <c r="L17" s="196"/>
    </row>
    <row r="18" spans="1:12" s="16" customFormat="1" ht="15">
      <c r="A18" s="6">
        <v>13</v>
      </c>
      <c r="B18" s="29" t="s">
        <v>545</v>
      </c>
      <c r="C18" s="6" t="s">
        <v>13</v>
      </c>
      <c r="D18" s="194"/>
      <c r="E18" s="6">
        <v>2</v>
      </c>
      <c r="F18" s="6"/>
      <c r="G18" s="7"/>
      <c r="H18" s="36"/>
      <c r="I18" s="36"/>
      <c r="J18" s="36"/>
      <c r="K18" s="196"/>
      <c r="L18" s="196"/>
    </row>
    <row r="19" spans="1:12" s="16" customFormat="1" ht="15">
      <c r="A19" s="6">
        <v>14</v>
      </c>
      <c r="B19" s="29" t="s">
        <v>546</v>
      </c>
      <c r="C19" s="6" t="s">
        <v>13</v>
      </c>
      <c r="D19" s="194"/>
      <c r="E19" s="6">
        <v>3</v>
      </c>
      <c r="F19" s="6"/>
      <c r="G19" s="7"/>
      <c r="H19" s="36"/>
      <c r="I19" s="36"/>
      <c r="J19" s="36"/>
      <c r="K19" s="196"/>
      <c r="L19" s="196"/>
    </row>
    <row r="20" spans="1:12" s="16" customFormat="1" ht="15">
      <c r="A20" s="6">
        <v>15</v>
      </c>
      <c r="B20" s="29" t="s">
        <v>547</v>
      </c>
      <c r="C20" s="6" t="s">
        <v>13</v>
      </c>
      <c r="D20" s="194"/>
      <c r="E20" s="6">
        <v>2</v>
      </c>
      <c r="F20" s="6"/>
      <c r="G20" s="7"/>
      <c r="H20" s="36"/>
      <c r="I20" s="36"/>
      <c r="J20" s="36"/>
      <c r="K20" s="196"/>
      <c r="L20" s="196"/>
    </row>
    <row r="21" spans="1:12" s="16" customFormat="1" ht="15">
      <c r="A21" s="6">
        <v>16</v>
      </c>
      <c r="B21" s="29" t="s">
        <v>548</v>
      </c>
      <c r="C21" s="6" t="s">
        <v>13</v>
      </c>
      <c r="D21" s="194"/>
      <c r="E21" s="6">
        <v>4</v>
      </c>
      <c r="F21" s="36"/>
      <c r="G21" s="7"/>
      <c r="H21" s="36"/>
      <c r="I21" s="36"/>
      <c r="J21" s="36"/>
      <c r="K21" s="196"/>
      <c r="L21" s="196"/>
    </row>
    <row r="22" spans="1:12" s="16" customFormat="1" ht="15">
      <c r="A22" s="6">
        <v>17</v>
      </c>
      <c r="B22" s="29" t="s">
        <v>549</v>
      </c>
      <c r="C22" s="6" t="s">
        <v>13</v>
      </c>
      <c r="D22" s="194"/>
      <c r="E22" s="6">
        <v>3</v>
      </c>
      <c r="F22" s="6"/>
      <c r="G22" s="7"/>
      <c r="H22" s="36"/>
      <c r="I22" s="36"/>
      <c r="J22" s="36"/>
      <c r="K22" s="196"/>
      <c r="L22" s="196"/>
    </row>
    <row r="23" spans="1:12" s="16" customFormat="1" ht="15">
      <c r="A23" s="6">
        <v>18</v>
      </c>
      <c r="B23" s="29" t="s">
        <v>550</v>
      </c>
      <c r="C23" s="6" t="s">
        <v>13</v>
      </c>
      <c r="D23" s="194"/>
      <c r="E23" s="6">
        <v>8</v>
      </c>
      <c r="F23" s="6"/>
      <c r="G23" s="7"/>
      <c r="H23" s="36"/>
      <c r="I23" s="36"/>
      <c r="J23" s="36"/>
      <c r="K23" s="196"/>
      <c r="L23" s="196"/>
    </row>
    <row r="24" spans="1:12" s="16" customFormat="1" ht="45">
      <c r="A24" s="6">
        <v>19</v>
      </c>
      <c r="B24" s="29" t="s">
        <v>556</v>
      </c>
      <c r="C24" s="6" t="s">
        <v>18</v>
      </c>
      <c r="D24" s="194"/>
      <c r="E24" s="6">
        <v>10</v>
      </c>
      <c r="F24" s="6"/>
      <c r="G24" s="7"/>
      <c r="H24" s="36"/>
      <c r="I24" s="36"/>
      <c r="J24" s="36"/>
      <c r="K24" s="196"/>
      <c r="L24" s="196"/>
    </row>
    <row r="25" spans="1:12" s="16" customFormat="1" ht="15">
      <c r="A25" s="6">
        <v>20</v>
      </c>
      <c r="B25" s="29" t="s">
        <v>1094</v>
      </c>
      <c r="C25" s="6" t="s">
        <v>13</v>
      </c>
      <c r="D25" s="194"/>
      <c r="E25" s="6">
        <v>7</v>
      </c>
      <c r="F25" s="6"/>
      <c r="G25" s="7"/>
      <c r="H25" s="36"/>
      <c r="I25" s="36"/>
      <c r="J25" s="36"/>
      <c r="K25" s="196"/>
      <c r="L25" s="196"/>
    </row>
    <row r="26" spans="1:12" s="16" customFormat="1" ht="15">
      <c r="A26" s="6">
        <v>21</v>
      </c>
      <c r="B26" s="29" t="s">
        <v>527</v>
      </c>
      <c r="C26" s="6" t="s">
        <v>13</v>
      </c>
      <c r="D26" s="194"/>
      <c r="E26" s="6">
        <v>4</v>
      </c>
      <c r="F26" s="6"/>
      <c r="G26" s="7"/>
      <c r="H26" s="36"/>
      <c r="I26" s="36"/>
      <c r="J26" s="36"/>
      <c r="K26" s="196"/>
      <c r="L26" s="196"/>
    </row>
    <row r="27" spans="1:12" s="16" customFormat="1" ht="30">
      <c r="A27" s="6">
        <v>22</v>
      </c>
      <c r="B27" s="29" t="s">
        <v>528</v>
      </c>
      <c r="C27" s="36" t="s">
        <v>13</v>
      </c>
      <c r="D27" s="194"/>
      <c r="E27" s="6">
        <v>5</v>
      </c>
      <c r="F27" s="6"/>
      <c r="G27" s="7"/>
      <c r="H27" s="36"/>
      <c r="I27" s="36"/>
      <c r="J27" s="36"/>
      <c r="K27" s="196"/>
      <c r="L27" s="196"/>
    </row>
    <row r="28" spans="1:12" s="16" customFormat="1" ht="15">
      <c r="A28" s="6">
        <v>23</v>
      </c>
      <c r="B28" s="29" t="s">
        <v>569</v>
      </c>
      <c r="C28" s="6" t="s">
        <v>13</v>
      </c>
      <c r="D28" s="194"/>
      <c r="E28" s="6">
        <v>10</v>
      </c>
      <c r="F28" s="6"/>
      <c r="G28" s="7"/>
      <c r="H28" s="36"/>
      <c r="I28" s="36"/>
      <c r="J28" s="36"/>
      <c r="K28" s="196"/>
      <c r="L28" s="196"/>
    </row>
    <row r="29" spans="1:12" s="16" customFormat="1" ht="15">
      <c r="A29" s="6">
        <v>24</v>
      </c>
      <c r="B29" s="29" t="s">
        <v>574</v>
      </c>
      <c r="C29" s="6" t="s">
        <v>13</v>
      </c>
      <c r="D29" s="194"/>
      <c r="E29" s="6">
        <v>10</v>
      </c>
      <c r="F29" s="6"/>
      <c r="G29" s="7"/>
      <c r="H29" s="36"/>
      <c r="I29" s="36"/>
      <c r="J29" s="36"/>
      <c r="K29" s="196"/>
      <c r="L29" s="196"/>
    </row>
    <row r="30" spans="1:12" s="16" customFormat="1" ht="15">
      <c r="A30" s="6">
        <v>25</v>
      </c>
      <c r="B30" s="29" t="s">
        <v>570</v>
      </c>
      <c r="C30" s="6" t="s">
        <v>13</v>
      </c>
      <c r="D30" s="194"/>
      <c r="E30" s="6">
        <v>400</v>
      </c>
      <c r="F30" s="6"/>
      <c r="G30" s="7"/>
      <c r="H30" s="36"/>
      <c r="I30" s="36"/>
      <c r="J30" s="36"/>
      <c r="K30" s="196"/>
      <c r="L30" s="196"/>
    </row>
    <row r="31" spans="1:12" s="16" customFormat="1" ht="15">
      <c r="A31" s="6">
        <v>26</v>
      </c>
      <c r="B31" s="29" t="s">
        <v>571</v>
      </c>
      <c r="C31" s="6" t="s">
        <v>13</v>
      </c>
      <c r="D31" s="194"/>
      <c r="E31" s="6">
        <v>20</v>
      </c>
      <c r="F31" s="6"/>
      <c r="G31" s="7"/>
      <c r="H31" s="36"/>
      <c r="I31" s="36"/>
      <c r="J31" s="36"/>
      <c r="K31" s="196"/>
      <c r="L31" s="196"/>
    </row>
    <row r="32" spans="1:12" s="16" customFormat="1" ht="15">
      <c r="A32" s="6">
        <v>27</v>
      </c>
      <c r="B32" s="29" t="s">
        <v>572</v>
      </c>
      <c r="C32" s="6" t="s">
        <v>13</v>
      </c>
      <c r="D32" s="194"/>
      <c r="E32" s="6">
        <v>10</v>
      </c>
      <c r="F32" s="6"/>
      <c r="G32" s="7"/>
      <c r="H32" s="36"/>
      <c r="I32" s="36"/>
      <c r="J32" s="36"/>
      <c r="K32" s="196"/>
      <c r="L32" s="196"/>
    </row>
    <row r="33" spans="1:13" s="16" customFormat="1" ht="15">
      <c r="A33" s="6">
        <v>28</v>
      </c>
      <c r="B33" s="29" t="s">
        <v>573</v>
      </c>
      <c r="C33" s="6" t="s">
        <v>13</v>
      </c>
      <c r="D33" s="194"/>
      <c r="E33" s="6">
        <v>5</v>
      </c>
      <c r="F33" s="6"/>
      <c r="G33" s="7"/>
      <c r="H33" s="36"/>
      <c r="I33" s="36"/>
      <c r="J33" s="36"/>
      <c r="K33" s="196"/>
      <c r="L33" s="196"/>
    </row>
    <row r="34" spans="1:13" ht="15">
      <c r="A34" s="6">
        <v>29</v>
      </c>
      <c r="B34" s="29" t="s">
        <v>1326</v>
      </c>
      <c r="C34" s="6" t="s">
        <v>13</v>
      </c>
      <c r="D34" s="244"/>
      <c r="E34" s="6">
        <v>2</v>
      </c>
      <c r="F34" s="6"/>
      <c r="G34" s="7"/>
      <c r="H34" s="244"/>
      <c r="I34" s="244"/>
      <c r="J34" s="36"/>
      <c r="K34" s="244"/>
      <c r="L34" s="244"/>
    </row>
    <row r="35" spans="1:13" s="16" customFormat="1" ht="15">
      <c r="A35" s="6">
        <v>30</v>
      </c>
      <c r="B35" s="29" t="s">
        <v>626</v>
      </c>
      <c r="C35" s="6" t="s">
        <v>13</v>
      </c>
      <c r="D35" s="194"/>
      <c r="E35" s="6">
        <v>1</v>
      </c>
      <c r="F35" s="6"/>
      <c r="G35" s="7"/>
      <c r="H35" s="36"/>
      <c r="I35" s="36"/>
      <c r="J35" s="36"/>
      <c r="K35" s="196"/>
      <c r="L35" s="196"/>
    </row>
    <row r="36" spans="1:13" s="16" customFormat="1" ht="15">
      <c r="A36" s="6">
        <v>31</v>
      </c>
      <c r="B36" s="29" t="s">
        <v>692</v>
      </c>
      <c r="C36" s="6" t="s">
        <v>13</v>
      </c>
      <c r="D36" s="194"/>
      <c r="E36" s="6">
        <v>2</v>
      </c>
      <c r="F36" s="6"/>
      <c r="G36" s="7"/>
      <c r="H36" s="36"/>
      <c r="I36" s="36"/>
      <c r="J36" s="36"/>
      <c r="K36" s="196"/>
      <c r="L36" s="196"/>
    </row>
    <row r="37" spans="1:13" s="16" customFormat="1" ht="15">
      <c r="A37" s="6">
        <v>32</v>
      </c>
      <c r="B37" s="29" t="s">
        <v>691</v>
      </c>
      <c r="C37" s="6" t="s">
        <v>13</v>
      </c>
      <c r="D37" s="194"/>
      <c r="E37" s="6">
        <v>2</v>
      </c>
      <c r="F37" s="6"/>
      <c r="G37" s="7"/>
      <c r="H37" s="36"/>
      <c r="I37" s="36"/>
      <c r="J37" s="36"/>
      <c r="K37" s="196"/>
      <c r="L37" s="196"/>
    </row>
    <row r="38" spans="1:13" s="16" customFormat="1" ht="15">
      <c r="A38" s="6">
        <v>33</v>
      </c>
      <c r="B38" s="29" t="s">
        <v>1308</v>
      </c>
      <c r="C38" s="6" t="s">
        <v>13</v>
      </c>
      <c r="D38" s="194"/>
      <c r="E38" s="6">
        <v>4</v>
      </c>
      <c r="F38" s="6"/>
      <c r="G38" s="7"/>
      <c r="H38" s="36"/>
      <c r="I38" s="36"/>
      <c r="J38" s="36"/>
      <c r="K38" s="196"/>
      <c r="L38" s="196"/>
    </row>
    <row r="39" spans="1:13" s="16" customFormat="1" ht="75">
      <c r="A39" s="6">
        <v>34</v>
      </c>
      <c r="B39" s="223" t="s">
        <v>1327</v>
      </c>
      <c r="C39" s="245" t="s">
        <v>482</v>
      </c>
      <c r="D39" s="38"/>
      <c r="E39" s="245">
        <v>60</v>
      </c>
      <c r="F39" s="37"/>
      <c r="G39" s="7"/>
      <c r="H39" s="37"/>
      <c r="I39" s="37"/>
      <c r="J39" s="36"/>
      <c r="K39" s="37"/>
      <c r="L39" s="196"/>
    </row>
    <row r="40" spans="1:13" s="16" customFormat="1" ht="15">
      <c r="A40" s="6">
        <v>35</v>
      </c>
      <c r="B40" s="25" t="s">
        <v>1329</v>
      </c>
      <c r="C40" s="37" t="s">
        <v>482</v>
      </c>
      <c r="D40" s="38"/>
      <c r="E40" s="37">
        <v>30</v>
      </c>
      <c r="F40" s="37"/>
      <c r="G40" s="7"/>
      <c r="H40" s="37"/>
      <c r="I40" s="37"/>
      <c r="J40" s="36"/>
      <c r="K40" s="37"/>
      <c r="L40" s="196"/>
    </row>
    <row r="41" spans="1:13" s="16" customFormat="1" ht="15">
      <c r="A41" s="6">
        <v>36</v>
      </c>
      <c r="B41" s="25" t="s">
        <v>1328</v>
      </c>
      <c r="C41" s="37" t="s">
        <v>482</v>
      </c>
      <c r="D41" s="38"/>
      <c r="E41" s="37">
        <v>40</v>
      </c>
      <c r="F41" s="37"/>
      <c r="G41" s="7"/>
      <c r="H41" s="37"/>
      <c r="I41" s="37"/>
      <c r="J41" s="36"/>
      <c r="K41" s="37"/>
      <c r="L41" s="196"/>
    </row>
    <row r="42" spans="1:13" s="16" customFormat="1" ht="15">
      <c r="A42" s="6">
        <v>37</v>
      </c>
      <c r="B42" s="25" t="s">
        <v>1330</v>
      </c>
      <c r="C42" s="37" t="s">
        <v>13</v>
      </c>
      <c r="D42" s="38"/>
      <c r="E42" s="37">
        <v>110</v>
      </c>
      <c r="F42" s="37"/>
      <c r="G42" s="7"/>
      <c r="H42" s="37"/>
      <c r="I42" s="37"/>
      <c r="J42" s="36"/>
      <c r="K42" s="37"/>
      <c r="L42" s="196"/>
    </row>
    <row r="43" spans="1:13" s="16" customFormat="1" ht="15">
      <c r="A43" s="6">
        <v>38</v>
      </c>
      <c r="B43" s="25" t="s">
        <v>807</v>
      </c>
      <c r="C43" s="7" t="s">
        <v>13</v>
      </c>
      <c r="D43" s="187"/>
      <c r="E43" s="187">
        <v>50</v>
      </c>
      <c r="F43" s="37"/>
      <c r="G43" s="7"/>
      <c r="H43" s="7"/>
      <c r="I43" s="37"/>
      <c r="J43" s="36"/>
      <c r="K43" s="37"/>
      <c r="L43" s="196"/>
    </row>
    <row r="44" spans="1:13" s="16" customFormat="1" ht="15">
      <c r="A44" s="180"/>
      <c r="B44" s="181" t="s">
        <v>467</v>
      </c>
      <c r="C44" s="96" t="s">
        <v>468</v>
      </c>
      <c r="D44" s="96" t="s">
        <v>468</v>
      </c>
      <c r="E44" s="96"/>
      <c r="F44" s="96" t="s">
        <v>468</v>
      </c>
      <c r="G44" s="182">
        <f>SUM(G6:G43)</f>
        <v>0</v>
      </c>
      <c r="H44" s="96" t="s">
        <v>468</v>
      </c>
      <c r="I44" s="96"/>
      <c r="J44" s="183">
        <f>SUM(J6:J43)</f>
        <v>0</v>
      </c>
      <c r="K44" s="96" t="s">
        <v>468</v>
      </c>
      <c r="L44" s="96" t="s">
        <v>468</v>
      </c>
      <c r="M44" s="26"/>
    </row>
    <row r="49" spans="1:12" s="16" customFormat="1" ht="15">
      <c r="A49" s="16" t="s">
        <v>469</v>
      </c>
      <c r="C49" s="21"/>
      <c r="D49" s="21"/>
      <c r="E49" s="21"/>
      <c r="F49" s="21"/>
      <c r="G49" s="86"/>
      <c r="H49" s="21"/>
      <c r="I49" s="21"/>
      <c r="J49" s="21"/>
      <c r="K49" s="21"/>
      <c r="L49" s="21"/>
    </row>
    <row r="50" spans="1:12" s="16" customFormat="1" ht="15">
      <c r="A50" s="16" t="s">
        <v>697</v>
      </c>
      <c r="C50" s="21"/>
      <c r="D50" s="21"/>
      <c r="E50" s="21"/>
      <c r="F50" s="21"/>
      <c r="G50" s="86"/>
      <c r="H50" s="21"/>
      <c r="I50" s="21"/>
      <c r="J50" s="21"/>
      <c r="K50" s="21"/>
      <c r="L50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2:BL19"/>
  <sheetViews>
    <sheetView zoomScale="80" zoomScaleNormal="80" workbookViewId="0">
      <selection activeCell="D7" sqref="D7"/>
    </sheetView>
  </sheetViews>
  <sheetFormatPr defaultColWidth="9" defaultRowHeight="15"/>
  <cols>
    <col min="1" max="1" width="14.33203125" style="1" customWidth="1"/>
    <col min="2" max="2" width="63.25" style="1" customWidth="1"/>
    <col min="3" max="3" width="23" style="8" customWidth="1"/>
    <col min="4" max="4" width="17.58203125" style="8" customWidth="1"/>
    <col min="5" max="5" width="11.83203125" style="8" customWidth="1"/>
    <col min="6" max="6" width="17.33203125" style="8" customWidth="1"/>
    <col min="7" max="7" width="17.5" style="8" customWidth="1"/>
    <col min="8" max="8" width="6.83203125" style="8" customWidth="1"/>
    <col min="9" max="9" width="11.33203125" style="8" customWidth="1"/>
    <col min="10" max="10" width="17.08203125" style="8" customWidth="1"/>
    <col min="11" max="13" width="8.58203125" style="8" customWidth="1"/>
    <col min="14" max="63" width="8.58203125" style="1" customWidth="1"/>
    <col min="64" max="64" width="10.58203125" style="1" customWidth="1"/>
    <col min="65" max="65" width="9" style="148" customWidth="1"/>
    <col min="66" max="16384" width="9" style="148"/>
  </cols>
  <sheetData>
    <row r="2" spans="1:63">
      <c r="A2" s="2"/>
      <c r="B2" s="2" t="s">
        <v>1501</v>
      </c>
      <c r="J2" s="60" t="s">
        <v>1502</v>
      </c>
    </row>
    <row r="3" spans="1:63">
      <c r="A3" s="2"/>
    </row>
    <row r="4" spans="1:63" ht="47.25" customHeight="1">
      <c r="A4" s="11" t="s">
        <v>0</v>
      </c>
      <c r="B4" s="11" t="s">
        <v>1</v>
      </c>
      <c r="C4" s="61" t="s">
        <v>2</v>
      </c>
      <c r="D4" s="61" t="s">
        <v>3</v>
      </c>
      <c r="E4" s="61" t="s">
        <v>4</v>
      </c>
      <c r="F4" s="61" t="s">
        <v>5</v>
      </c>
      <c r="G4" s="61" t="s">
        <v>6</v>
      </c>
      <c r="H4" s="61" t="s">
        <v>7</v>
      </c>
      <c r="I4" s="61" t="s">
        <v>8</v>
      </c>
      <c r="J4" s="61" t="s">
        <v>9</v>
      </c>
      <c r="K4" s="61" t="s">
        <v>10</v>
      </c>
      <c r="L4" s="61" t="s">
        <v>1088</v>
      </c>
    </row>
    <row r="5" spans="1:63" ht="16.5" customHeight="1">
      <c r="A5" s="149">
        <v>1</v>
      </c>
      <c r="B5" s="150" t="s">
        <v>1004</v>
      </c>
      <c r="C5" s="122" t="s">
        <v>13</v>
      </c>
      <c r="D5" s="122"/>
      <c r="E5" s="122">
        <v>6</v>
      </c>
      <c r="F5" s="122"/>
      <c r="G5" s="151"/>
      <c r="H5" s="151"/>
      <c r="I5" s="151"/>
      <c r="J5" s="151"/>
      <c r="K5" s="122"/>
      <c r="L5" s="122"/>
    </row>
    <row r="6" spans="1:63" ht="16.5" customHeight="1">
      <c r="A6" s="117">
        <v>2</v>
      </c>
      <c r="B6" s="152" t="s">
        <v>1171</v>
      </c>
      <c r="C6" s="87" t="s">
        <v>13</v>
      </c>
      <c r="D6" s="87"/>
      <c r="E6" s="87">
        <v>10</v>
      </c>
      <c r="F6" s="87"/>
      <c r="G6" s="111"/>
      <c r="H6" s="111"/>
      <c r="I6" s="111"/>
      <c r="J6" s="111"/>
      <c r="K6" s="87"/>
      <c r="L6" s="87"/>
    </row>
    <row r="7" spans="1:63" ht="31.75" customHeight="1">
      <c r="A7" s="149">
        <v>3</v>
      </c>
      <c r="B7" s="118" t="s">
        <v>1005</v>
      </c>
      <c r="C7" s="87" t="s">
        <v>13</v>
      </c>
      <c r="D7" s="87"/>
      <c r="E7" s="87">
        <v>600</v>
      </c>
      <c r="F7" s="87"/>
      <c r="G7" s="111"/>
      <c r="H7" s="111"/>
      <c r="I7" s="111"/>
      <c r="J7" s="111"/>
      <c r="K7" s="87"/>
      <c r="L7" s="87"/>
    </row>
    <row r="8" spans="1:63">
      <c r="A8" s="117">
        <v>4</v>
      </c>
      <c r="B8" s="118" t="s">
        <v>1006</v>
      </c>
      <c r="C8" s="87" t="s">
        <v>13</v>
      </c>
      <c r="D8" s="87"/>
      <c r="E8" s="87">
        <v>15</v>
      </c>
      <c r="F8" s="87"/>
      <c r="G8" s="111"/>
      <c r="H8" s="111"/>
      <c r="I8" s="111"/>
      <c r="J8" s="111"/>
      <c r="K8" s="87"/>
      <c r="L8" s="87"/>
    </row>
    <row r="9" spans="1:63">
      <c r="A9" s="149">
        <v>5</v>
      </c>
      <c r="B9" s="1" t="s">
        <v>1288</v>
      </c>
      <c r="C9" s="87" t="s">
        <v>13</v>
      </c>
      <c r="D9" s="87"/>
      <c r="E9" s="87">
        <v>5</v>
      </c>
      <c r="F9" s="87"/>
      <c r="G9" s="111"/>
      <c r="H9" s="111"/>
      <c r="I9" s="111"/>
      <c r="J9" s="111"/>
      <c r="K9" s="87"/>
      <c r="L9" s="87"/>
    </row>
    <row r="10" spans="1:63">
      <c r="A10" s="117">
        <v>6</v>
      </c>
      <c r="B10" s="118" t="s">
        <v>1007</v>
      </c>
      <c r="C10" s="87" t="s">
        <v>13</v>
      </c>
      <c r="D10" s="87"/>
      <c r="E10" s="87">
        <v>15</v>
      </c>
      <c r="F10" s="87"/>
      <c r="G10" s="111"/>
      <c r="H10" s="111"/>
      <c r="I10" s="112"/>
      <c r="J10" s="111"/>
      <c r="K10" s="87"/>
      <c r="L10" s="87"/>
    </row>
    <row r="11" spans="1:63" ht="27" customHeight="1">
      <c r="A11" s="108"/>
      <c r="B11" s="108" t="s">
        <v>467</v>
      </c>
      <c r="C11" s="109" t="s">
        <v>468</v>
      </c>
      <c r="D11" s="109" t="s">
        <v>468</v>
      </c>
      <c r="E11" s="109"/>
      <c r="F11" s="109" t="s">
        <v>468</v>
      </c>
      <c r="G11" s="112">
        <f>SUM(G5:G10)</f>
        <v>0</v>
      </c>
      <c r="H11" s="112" t="s">
        <v>468</v>
      </c>
      <c r="I11" s="111"/>
      <c r="J11" s="90">
        <f>SUM(J5:J10)</f>
        <v>0</v>
      </c>
      <c r="K11" s="109" t="s">
        <v>468</v>
      </c>
      <c r="L11" s="109" t="s">
        <v>468</v>
      </c>
    </row>
    <row r="12" spans="1:63">
      <c r="B12" s="2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</row>
    <row r="17" spans="1:12" s="16" customFormat="1">
      <c r="A17" s="16" t="s">
        <v>469</v>
      </c>
      <c r="C17" s="21"/>
      <c r="D17" s="21"/>
      <c r="E17" s="21"/>
      <c r="F17" s="21"/>
      <c r="G17" s="86"/>
      <c r="H17" s="21"/>
      <c r="I17" s="21"/>
      <c r="J17" s="21"/>
      <c r="K17" s="21"/>
      <c r="L17" s="21"/>
    </row>
    <row r="18" spans="1:12" s="16" customFormat="1">
      <c r="A18" s="16" t="s">
        <v>697</v>
      </c>
      <c r="C18" s="21"/>
      <c r="D18" s="21"/>
      <c r="E18" s="21"/>
      <c r="F18" s="21"/>
      <c r="G18" s="86"/>
      <c r="H18" s="21"/>
      <c r="I18" s="21"/>
      <c r="J18" s="21"/>
      <c r="K18" s="21"/>
      <c r="L18" s="21"/>
    </row>
    <row r="19" spans="1:12">
      <c r="B19" s="148"/>
    </row>
  </sheetData>
  <pageMargins left="0" right="0" top="0.39370078740157505" bottom="0.39370078740157505" header="0" footer="0"/>
  <pageSetup paperSize="9" orientation="landscape" r:id="rId1"/>
  <headerFooter>
    <oddHeader>&amp;C&amp;A</oddHeader>
    <oddFooter>&amp;CStrona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EG311"/>
  <sheetViews>
    <sheetView zoomScale="80" zoomScaleNormal="80" workbookViewId="0">
      <selection activeCell="I4" sqref="I4"/>
    </sheetView>
  </sheetViews>
  <sheetFormatPr defaultColWidth="9.83203125" defaultRowHeight="15"/>
  <cols>
    <col min="1" max="1" width="9.83203125" style="21"/>
    <col min="2" max="2" width="44.75" style="231" customWidth="1"/>
    <col min="3" max="6" width="9.83203125" style="21"/>
    <col min="7" max="7" width="19.08203125" style="21" customWidth="1"/>
    <col min="8" max="8" width="7" style="21" customWidth="1"/>
    <col min="9" max="9" width="18.25" style="21" customWidth="1"/>
    <col min="10" max="10" width="17.83203125" style="21" customWidth="1"/>
    <col min="11" max="11" width="19.5" style="21" customWidth="1"/>
    <col min="12" max="16384" width="9.83203125" style="21"/>
  </cols>
  <sheetData>
    <row r="1" spans="1:11">
      <c r="B1" s="265" t="s">
        <v>1480</v>
      </c>
      <c r="J1" s="22" t="s">
        <v>1503</v>
      </c>
    </row>
    <row r="3" spans="1:11" ht="60">
      <c r="A3" s="4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5" t="s">
        <v>6</v>
      </c>
      <c r="H3" s="4" t="s">
        <v>7</v>
      </c>
      <c r="I3" s="4" t="s">
        <v>8</v>
      </c>
      <c r="J3" s="5" t="s">
        <v>9</v>
      </c>
      <c r="K3" s="4" t="s">
        <v>1088</v>
      </c>
    </row>
    <row r="4" spans="1:11">
      <c r="A4" s="6">
        <v>1</v>
      </c>
      <c r="B4" s="147" t="s">
        <v>699</v>
      </c>
      <c r="C4" s="6" t="s">
        <v>13</v>
      </c>
      <c r="D4" s="6"/>
      <c r="E4" s="6">
        <v>2</v>
      </c>
      <c r="F4" s="6"/>
      <c r="G4" s="7"/>
      <c r="H4" s="6"/>
      <c r="I4" s="6"/>
      <c r="J4" s="37"/>
      <c r="K4" s="6"/>
    </row>
    <row r="5" spans="1:11">
      <c r="A5" s="6">
        <v>2</v>
      </c>
      <c r="B5" s="147" t="s">
        <v>700</v>
      </c>
      <c r="C5" s="6" t="s">
        <v>13</v>
      </c>
      <c r="D5" s="6"/>
      <c r="E5" s="6">
        <v>2</v>
      </c>
      <c r="F5" s="6"/>
      <c r="G5" s="7"/>
      <c r="H5" s="6"/>
      <c r="I5" s="6"/>
      <c r="J5" s="37"/>
      <c r="K5" s="6"/>
    </row>
    <row r="6" spans="1:11">
      <c r="A6" s="6">
        <v>3</v>
      </c>
      <c r="B6" s="147" t="s">
        <v>701</v>
      </c>
      <c r="C6" s="6" t="s">
        <v>13</v>
      </c>
      <c r="D6" s="6"/>
      <c r="E6" s="6">
        <v>2</v>
      </c>
      <c r="F6" s="6"/>
      <c r="G6" s="7"/>
      <c r="H6" s="6"/>
      <c r="I6" s="6"/>
      <c r="J6" s="37"/>
      <c r="K6" s="6"/>
    </row>
    <row r="7" spans="1:11">
      <c r="A7" s="6">
        <v>4</v>
      </c>
      <c r="B7" s="147" t="s">
        <v>702</v>
      </c>
      <c r="C7" s="6" t="s">
        <v>13</v>
      </c>
      <c r="D7" s="6"/>
      <c r="E7" s="6">
        <v>2</v>
      </c>
      <c r="F7" s="6"/>
      <c r="G7" s="7"/>
      <c r="H7" s="6"/>
      <c r="I7" s="6"/>
      <c r="J7" s="37"/>
      <c r="K7" s="6"/>
    </row>
    <row r="8" spans="1:11">
      <c r="A8" s="6">
        <v>5</v>
      </c>
      <c r="B8" s="147" t="s">
        <v>703</v>
      </c>
      <c r="C8" s="6" t="s">
        <v>13</v>
      </c>
      <c r="D8" s="6"/>
      <c r="E8" s="6">
        <v>2</v>
      </c>
      <c r="F8" s="6"/>
      <c r="G8" s="7"/>
      <c r="H8" s="6"/>
      <c r="I8" s="6"/>
      <c r="J8" s="37"/>
      <c r="K8" s="6"/>
    </row>
    <row r="9" spans="1:11">
      <c r="A9" s="6">
        <v>6</v>
      </c>
      <c r="B9" s="147" t="s">
        <v>704</v>
      </c>
      <c r="C9" s="6" t="s">
        <v>13</v>
      </c>
      <c r="D9" s="6"/>
      <c r="E9" s="6">
        <v>50</v>
      </c>
      <c r="F9" s="6"/>
      <c r="G9" s="7"/>
      <c r="H9" s="6"/>
      <c r="I9" s="6"/>
      <c r="J9" s="37"/>
      <c r="K9" s="6"/>
    </row>
    <row r="10" spans="1:11">
      <c r="A10" s="6">
        <v>7</v>
      </c>
      <c r="B10" s="147" t="s">
        <v>705</v>
      </c>
      <c r="C10" s="6" t="s">
        <v>13</v>
      </c>
      <c r="D10" s="6"/>
      <c r="E10" s="6">
        <v>2</v>
      </c>
      <c r="F10" s="6"/>
      <c r="G10" s="7"/>
      <c r="H10" s="6"/>
      <c r="I10" s="6"/>
      <c r="J10" s="37"/>
      <c r="K10" s="6"/>
    </row>
    <row r="11" spans="1:11">
      <c r="A11" s="6">
        <v>8</v>
      </c>
      <c r="B11" s="147" t="s">
        <v>706</v>
      </c>
      <c r="C11" s="6" t="s">
        <v>13</v>
      </c>
      <c r="D11" s="6"/>
      <c r="E11" s="6">
        <v>20</v>
      </c>
      <c r="F11" s="6"/>
      <c r="G11" s="7"/>
      <c r="H11" s="6"/>
      <c r="I11" s="6"/>
      <c r="J11" s="37"/>
      <c r="K11" s="6"/>
    </row>
    <row r="12" spans="1:11">
      <c r="A12" s="6">
        <v>9</v>
      </c>
      <c r="B12" s="147" t="s">
        <v>707</v>
      </c>
      <c r="C12" s="6" t="s">
        <v>13</v>
      </c>
      <c r="D12" s="6"/>
      <c r="E12" s="6">
        <v>2</v>
      </c>
      <c r="F12" s="6"/>
      <c r="G12" s="7"/>
      <c r="H12" s="6"/>
      <c r="I12" s="6"/>
      <c r="J12" s="37"/>
      <c r="K12" s="6"/>
    </row>
    <row r="13" spans="1:11">
      <c r="A13" s="6">
        <v>10</v>
      </c>
      <c r="B13" s="147" t="s">
        <v>708</v>
      </c>
      <c r="C13" s="6" t="s">
        <v>13</v>
      </c>
      <c r="D13" s="6"/>
      <c r="E13" s="6">
        <v>2</v>
      </c>
      <c r="F13" s="6"/>
      <c r="G13" s="7"/>
      <c r="H13" s="6"/>
      <c r="I13" s="6"/>
      <c r="J13" s="37"/>
      <c r="K13" s="6"/>
    </row>
    <row r="14" spans="1:11">
      <c r="A14" s="6">
        <v>11</v>
      </c>
      <c r="B14" s="147" t="s">
        <v>1253</v>
      </c>
      <c r="C14" s="6" t="s">
        <v>13</v>
      </c>
      <c r="D14" s="6"/>
      <c r="E14" s="6">
        <v>4</v>
      </c>
      <c r="F14" s="6"/>
      <c r="G14" s="7"/>
      <c r="H14" s="6"/>
      <c r="I14" s="6"/>
      <c r="J14" s="37"/>
      <c r="K14" s="6"/>
    </row>
    <row r="15" spans="1:11" ht="30">
      <c r="A15" s="6">
        <v>12</v>
      </c>
      <c r="B15" s="147" t="s">
        <v>709</v>
      </c>
      <c r="C15" s="6" t="s">
        <v>13</v>
      </c>
      <c r="D15" s="6"/>
      <c r="E15" s="6">
        <v>2</v>
      </c>
      <c r="F15" s="6"/>
      <c r="G15" s="7"/>
      <c r="H15" s="6"/>
      <c r="I15" s="6"/>
      <c r="J15" s="37"/>
      <c r="K15" s="6"/>
    </row>
    <row r="16" spans="1:11">
      <c r="A16" s="6">
        <v>13</v>
      </c>
      <c r="B16" s="147" t="s">
        <v>710</v>
      </c>
      <c r="C16" s="6" t="s">
        <v>13</v>
      </c>
      <c r="D16" s="6"/>
      <c r="E16" s="6">
        <v>30</v>
      </c>
      <c r="F16" s="6"/>
      <c r="G16" s="7"/>
      <c r="H16" s="6"/>
      <c r="I16" s="6"/>
      <c r="J16" s="37"/>
      <c r="K16" s="6"/>
    </row>
    <row r="17" spans="1:11">
      <c r="A17" s="6">
        <v>14</v>
      </c>
      <c r="B17" s="147" t="s">
        <v>711</v>
      </c>
      <c r="C17" s="6" t="s">
        <v>13</v>
      </c>
      <c r="D17" s="6"/>
      <c r="E17" s="6">
        <v>2</v>
      </c>
      <c r="F17" s="6"/>
      <c r="G17" s="7"/>
      <c r="H17" s="6"/>
      <c r="I17" s="6"/>
      <c r="J17" s="37"/>
      <c r="K17" s="6"/>
    </row>
    <row r="18" spans="1:11">
      <c r="A18" s="6">
        <v>15</v>
      </c>
      <c r="B18" s="147" t="s">
        <v>712</v>
      </c>
      <c r="C18" s="6" t="s">
        <v>13</v>
      </c>
      <c r="D18" s="6"/>
      <c r="E18" s="6">
        <v>10</v>
      </c>
      <c r="F18" s="6"/>
      <c r="G18" s="7"/>
      <c r="H18" s="6"/>
      <c r="I18" s="6"/>
      <c r="J18" s="37"/>
      <c r="K18" s="6"/>
    </row>
    <row r="19" spans="1:11">
      <c r="A19" s="6">
        <v>16</v>
      </c>
      <c r="B19" s="147" t="s">
        <v>713</v>
      </c>
      <c r="C19" s="6" t="s">
        <v>13</v>
      </c>
      <c r="D19" s="6"/>
      <c r="E19" s="6">
        <v>2</v>
      </c>
      <c r="F19" s="6"/>
      <c r="G19" s="7"/>
      <c r="H19" s="6"/>
      <c r="I19" s="6"/>
      <c r="J19" s="37"/>
      <c r="K19" s="6"/>
    </row>
    <row r="20" spans="1:11">
      <c r="A20" s="6">
        <v>17</v>
      </c>
      <c r="B20" s="147" t="s">
        <v>714</v>
      </c>
      <c r="C20" s="6" t="s">
        <v>13</v>
      </c>
      <c r="D20" s="6"/>
      <c r="E20" s="6">
        <v>2</v>
      </c>
      <c r="F20" s="6"/>
      <c r="G20" s="7"/>
      <c r="H20" s="6"/>
      <c r="I20" s="6"/>
      <c r="J20" s="37"/>
      <c r="K20" s="6"/>
    </row>
    <row r="21" spans="1:11" ht="30">
      <c r="A21" s="6">
        <v>18</v>
      </c>
      <c r="B21" s="147" t="s">
        <v>1109</v>
      </c>
      <c r="C21" s="6" t="s">
        <v>482</v>
      </c>
      <c r="D21" s="6"/>
      <c r="E21" s="6">
        <v>2</v>
      </c>
      <c r="F21" s="6"/>
      <c r="G21" s="7"/>
      <c r="H21" s="6"/>
      <c r="I21" s="6"/>
      <c r="J21" s="37"/>
      <c r="K21" s="6"/>
    </row>
    <row r="22" spans="1:11">
      <c r="A22" s="6">
        <v>19</v>
      </c>
      <c r="B22" s="147" t="s">
        <v>715</v>
      </c>
      <c r="C22" s="6" t="s">
        <v>13</v>
      </c>
      <c r="D22" s="6"/>
      <c r="E22" s="6">
        <v>2</v>
      </c>
      <c r="F22" s="6"/>
      <c r="G22" s="7"/>
      <c r="H22" s="6"/>
      <c r="I22" s="6"/>
      <c r="J22" s="37"/>
      <c r="K22" s="6"/>
    </row>
    <row r="23" spans="1:11" ht="30">
      <c r="A23" s="6">
        <v>20</v>
      </c>
      <c r="B23" s="147" t="s">
        <v>716</v>
      </c>
      <c r="C23" s="6" t="s">
        <v>13</v>
      </c>
      <c r="D23" s="6"/>
      <c r="E23" s="6">
        <v>2</v>
      </c>
      <c r="F23" s="6"/>
      <c r="G23" s="7"/>
      <c r="H23" s="6"/>
      <c r="I23" s="6"/>
      <c r="J23" s="37"/>
      <c r="K23" s="6"/>
    </row>
    <row r="24" spans="1:11" ht="30">
      <c r="A24" s="6">
        <v>21</v>
      </c>
      <c r="B24" s="147" t="s">
        <v>717</v>
      </c>
      <c r="C24" s="6" t="s">
        <v>13</v>
      </c>
      <c r="D24" s="6"/>
      <c r="E24" s="6">
        <v>2</v>
      </c>
      <c r="F24" s="6"/>
      <c r="G24" s="7"/>
      <c r="H24" s="6"/>
      <c r="I24" s="6"/>
      <c r="J24" s="37"/>
      <c r="K24" s="6"/>
    </row>
    <row r="25" spans="1:11">
      <c r="A25" s="6">
        <v>22</v>
      </c>
      <c r="B25" s="147" t="s">
        <v>718</v>
      </c>
      <c r="C25" s="6" t="s">
        <v>13</v>
      </c>
      <c r="D25" s="6"/>
      <c r="E25" s="6">
        <v>10</v>
      </c>
      <c r="F25" s="6"/>
      <c r="G25" s="7"/>
      <c r="H25" s="6"/>
      <c r="I25" s="6"/>
      <c r="J25" s="37"/>
      <c r="K25" s="6"/>
    </row>
    <row r="26" spans="1:11">
      <c r="A26" s="6">
        <v>23</v>
      </c>
      <c r="B26" s="147" t="s">
        <v>719</v>
      </c>
      <c r="C26" s="6" t="s">
        <v>13</v>
      </c>
      <c r="D26" s="6"/>
      <c r="E26" s="6">
        <v>50</v>
      </c>
      <c r="F26" s="6"/>
      <c r="G26" s="7"/>
      <c r="H26" s="6"/>
      <c r="I26" s="6"/>
      <c r="J26" s="37"/>
      <c r="K26" s="6"/>
    </row>
    <row r="27" spans="1:11">
      <c r="A27" s="6">
        <v>24</v>
      </c>
      <c r="B27" s="147" t="s">
        <v>720</v>
      </c>
      <c r="C27" s="6" t="s">
        <v>13</v>
      </c>
      <c r="D27" s="6"/>
      <c r="E27" s="6">
        <v>4</v>
      </c>
      <c r="F27" s="6"/>
      <c r="G27" s="7"/>
      <c r="H27" s="6"/>
      <c r="I27" s="6"/>
      <c r="J27" s="37"/>
      <c r="K27" s="6"/>
    </row>
    <row r="28" spans="1:11" ht="30">
      <c r="A28" s="6">
        <v>25</v>
      </c>
      <c r="B28" s="147" t="s">
        <v>721</v>
      </c>
      <c r="C28" s="6" t="s">
        <v>13</v>
      </c>
      <c r="D28" s="6"/>
      <c r="E28" s="6">
        <v>2</v>
      </c>
      <c r="F28" s="6"/>
      <c r="G28" s="7"/>
      <c r="H28" s="6"/>
      <c r="I28" s="6"/>
      <c r="J28" s="37"/>
      <c r="K28" s="6"/>
    </row>
    <row r="29" spans="1:11">
      <c r="A29" s="6">
        <v>26</v>
      </c>
      <c r="B29" s="147" t="s">
        <v>722</v>
      </c>
      <c r="C29" s="6" t="s">
        <v>13</v>
      </c>
      <c r="D29" s="6"/>
      <c r="E29" s="6">
        <v>2</v>
      </c>
      <c r="F29" s="6"/>
      <c r="G29" s="7"/>
      <c r="H29" s="6"/>
      <c r="I29" s="6"/>
      <c r="J29" s="37"/>
      <c r="K29" s="6"/>
    </row>
    <row r="30" spans="1:11">
      <c r="A30" s="6">
        <v>27</v>
      </c>
      <c r="B30" s="147" t="s">
        <v>1298</v>
      </c>
      <c r="C30" s="6" t="s">
        <v>13</v>
      </c>
      <c r="D30" s="6"/>
      <c r="E30" s="6">
        <v>10</v>
      </c>
      <c r="F30" s="6"/>
      <c r="G30" s="7"/>
      <c r="H30" s="6"/>
      <c r="I30" s="6"/>
      <c r="J30" s="37"/>
      <c r="K30" s="6"/>
    </row>
    <row r="31" spans="1:11">
      <c r="A31" s="6">
        <v>28</v>
      </c>
      <c r="B31" s="147" t="s">
        <v>1299</v>
      </c>
      <c r="C31" s="6" t="s">
        <v>13</v>
      </c>
      <c r="D31" s="6"/>
      <c r="E31" s="6">
        <v>2</v>
      </c>
      <c r="F31" s="6"/>
      <c r="G31" s="7"/>
      <c r="H31" s="6"/>
      <c r="I31" s="6"/>
      <c r="J31" s="37"/>
      <c r="K31" s="6"/>
    </row>
    <row r="32" spans="1:11">
      <c r="A32" s="6">
        <v>29</v>
      </c>
      <c r="B32" s="147" t="s">
        <v>723</v>
      </c>
      <c r="C32" s="6" t="s">
        <v>13</v>
      </c>
      <c r="D32" s="6"/>
      <c r="E32" s="6">
        <v>2</v>
      </c>
      <c r="F32" s="6"/>
      <c r="G32" s="7"/>
      <c r="H32" s="6"/>
      <c r="I32" s="6"/>
      <c r="J32" s="37"/>
      <c r="K32" s="6"/>
    </row>
    <row r="33" spans="1:11" ht="30">
      <c r="A33" s="6">
        <v>30</v>
      </c>
      <c r="B33" s="147" t="s">
        <v>724</v>
      </c>
      <c r="C33" s="6" t="s">
        <v>13</v>
      </c>
      <c r="D33" s="6"/>
      <c r="E33" s="6">
        <v>2</v>
      </c>
      <c r="F33" s="6"/>
      <c r="G33" s="7"/>
      <c r="H33" s="6"/>
      <c r="I33" s="6"/>
      <c r="J33" s="37"/>
      <c r="K33" s="6"/>
    </row>
    <row r="34" spans="1:11">
      <c r="A34" s="6">
        <v>31</v>
      </c>
      <c r="B34" s="147" t="s">
        <v>1295</v>
      </c>
      <c r="C34" s="6" t="s">
        <v>13</v>
      </c>
      <c r="D34" s="6"/>
      <c r="E34" s="6">
        <v>2</v>
      </c>
      <c r="F34" s="6"/>
      <c r="G34" s="7"/>
      <c r="H34" s="6"/>
      <c r="I34" s="6"/>
      <c r="J34" s="37"/>
      <c r="K34" s="6"/>
    </row>
    <row r="35" spans="1:11">
      <c r="A35" s="6">
        <v>32</v>
      </c>
      <c r="B35" s="147" t="s">
        <v>1296</v>
      </c>
      <c r="C35" s="6" t="s">
        <v>13</v>
      </c>
      <c r="D35" s="6"/>
      <c r="E35" s="6">
        <v>2</v>
      </c>
      <c r="F35" s="6"/>
      <c r="G35" s="7"/>
      <c r="H35" s="6"/>
      <c r="I35" s="6"/>
      <c r="J35" s="37"/>
      <c r="K35" s="6"/>
    </row>
    <row r="36" spans="1:11">
      <c r="A36" s="6">
        <v>33</v>
      </c>
      <c r="B36" s="147" t="s">
        <v>1141</v>
      </c>
      <c r="C36" s="6" t="s">
        <v>13</v>
      </c>
      <c r="D36" s="6"/>
      <c r="E36" s="6">
        <v>140</v>
      </c>
      <c r="F36" s="6"/>
      <c r="G36" s="7"/>
      <c r="H36" s="6"/>
      <c r="I36" s="6"/>
      <c r="J36" s="37"/>
      <c r="K36" s="6"/>
    </row>
    <row r="37" spans="1:11">
      <c r="A37" s="6">
        <v>34</v>
      </c>
      <c r="B37" s="147" t="s">
        <v>725</v>
      </c>
      <c r="C37" s="6" t="s">
        <v>13</v>
      </c>
      <c r="D37" s="6"/>
      <c r="E37" s="6">
        <v>2</v>
      </c>
      <c r="F37" s="6"/>
      <c r="G37" s="7"/>
      <c r="H37" s="6"/>
      <c r="I37" s="6"/>
      <c r="J37" s="37"/>
      <c r="K37" s="6"/>
    </row>
    <row r="38" spans="1:11" ht="30">
      <c r="A38" s="6">
        <v>35</v>
      </c>
      <c r="B38" s="147" t="s">
        <v>726</v>
      </c>
      <c r="C38" s="6" t="s">
        <v>13</v>
      </c>
      <c r="D38" s="6"/>
      <c r="E38" s="6">
        <v>2</v>
      </c>
      <c r="F38" s="6"/>
      <c r="G38" s="7"/>
      <c r="H38" s="6"/>
      <c r="I38" s="6"/>
      <c r="J38" s="37"/>
      <c r="K38" s="6"/>
    </row>
    <row r="39" spans="1:11" ht="30">
      <c r="A39" s="6">
        <v>36</v>
      </c>
      <c r="B39" s="147" t="s">
        <v>727</v>
      </c>
      <c r="C39" s="6" t="s">
        <v>13</v>
      </c>
      <c r="D39" s="6"/>
      <c r="E39" s="6">
        <v>2</v>
      </c>
      <c r="F39" s="6"/>
      <c r="G39" s="7"/>
      <c r="H39" s="6"/>
      <c r="I39" s="6"/>
      <c r="J39" s="37"/>
      <c r="K39" s="6"/>
    </row>
    <row r="40" spans="1:11">
      <c r="A40" s="6">
        <v>37</v>
      </c>
      <c r="B40" s="147" t="s">
        <v>728</v>
      </c>
      <c r="C40" s="6" t="s">
        <v>13</v>
      </c>
      <c r="D40" s="6"/>
      <c r="E40" s="6">
        <v>2</v>
      </c>
      <c r="F40" s="6"/>
      <c r="G40" s="7"/>
      <c r="H40" s="6"/>
      <c r="I40" s="6"/>
      <c r="J40" s="37"/>
      <c r="K40" s="6"/>
    </row>
    <row r="41" spans="1:11">
      <c r="A41" s="6">
        <v>38</v>
      </c>
      <c r="B41" s="235" t="s">
        <v>729</v>
      </c>
      <c r="C41" s="236" t="s">
        <v>13</v>
      </c>
      <c r="D41" s="236"/>
      <c r="E41" s="236">
        <v>60</v>
      </c>
      <c r="F41" s="236"/>
      <c r="G41" s="7"/>
      <c r="H41" s="236"/>
      <c r="I41" s="236"/>
      <c r="J41" s="37"/>
      <c r="K41" s="236"/>
    </row>
    <row r="42" spans="1:11">
      <c r="A42" s="6">
        <v>39</v>
      </c>
      <c r="B42" s="235" t="s">
        <v>730</v>
      </c>
      <c r="C42" s="236" t="s">
        <v>13</v>
      </c>
      <c r="D42" s="236"/>
      <c r="E42" s="236">
        <v>30</v>
      </c>
      <c r="F42" s="236"/>
      <c r="G42" s="7"/>
      <c r="H42" s="236"/>
      <c r="I42" s="236"/>
      <c r="J42" s="37"/>
      <c r="K42" s="236"/>
    </row>
    <row r="43" spans="1:11" ht="30">
      <c r="A43" s="6">
        <v>40</v>
      </c>
      <c r="B43" s="147" t="s">
        <v>735</v>
      </c>
      <c r="C43" s="6" t="s">
        <v>13</v>
      </c>
      <c r="D43" s="6"/>
      <c r="E43" s="6">
        <v>1</v>
      </c>
      <c r="F43" s="6"/>
      <c r="G43" s="7"/>
      <c r="H43" s="6"/>
      <c r="I43" s="6"/>
      <c r="J43" s="37"/>
      <c r="K43" s="6"/>
    </row>
    <row r="44" spans="1:11" ht="30">
      <c r="A44" s="6">
        <v>41</v>
      </c>
      <c r="B44" s="147" t="s">
        <v>734</v>
      </c>
      <c r="C44" s="6" t="s">
        <v>13</v>
      </c>
      <c r="D44" s="6"/>
      <c r="E44" s="6">
        <v>1</v>
      </c>
      <c r="F44" s="6"/>
      <c r="G44" s="7"/>
      <c r="H44" s="6"/>
      <c r="I44" s="6"/>
      <c r="J44" s="37"/>
      <c r="K44" s="6"/>
    </row>
    <row r="45" spans="1:11">
      <c r="A45" s="6">
        <v>42</v>
      </c>
      <c r="B45" s="147" t="s">
        <v>731</v>
      </c>
      <c r="C45" s="6" t="s">
        <v>13</v>
      </c>
      <c r="D45" s="6"/>
      <c r="E45" s="6">
        <v>2</v>
      </c>
      <c r="F45" s="6"/>
      <c r="G45" s="7"/>
      <c r="H45" s="6"/>
      <c r="I45" s="6"/>
      <c r="J45" s="37"/>
      <c r="K45" s="6"/>
    </row>
    <row r="46" spans="1:11" ht="30">
      <c r="A46" s="6">
        <v>43</v>
      </c>
      <c r="B46" s="235" t="s">
        <v>732</v>
      </c>
      <c r="C46" s="236" t="s">
        <v>13</v>
      </c>
      <c r="D46" s="236"/>
      <c r="E46" s="236">
        <v>2</v>
      </c>
      <c r="F46" s="236"/>
      <c r="G46" s="7"/>
      <c r="H46" s="236"/>
      <c r="I46" s="236"/>
      <c r="J46" s="37"/>
      <c r="K46" s="236"/>
    </row>
    <row r="47" spans="1:11" ht="30">
      <c r="A47" s="6">
        <v>44</v>
      </c>
      <c r="B47" s="147" t="s">
        <v>733</v>
      </c>
      <c r="C47" s="6" t="s">
        <v>13</v>
      </c>
      <c r="D47" s="6"/>
      <c r="E47" s="6">
        <v>2</v>
      </c>
      <c r="F47" s="6"/>
      <c r="G47" s="7"/>
      <c r="H47" s="6"/>
      <c r="I47" s="6"/>
      <c r="J47" s="37"/>
      <c r="K47" s="6"/>
    </row>
    <row r="48" spans="1:11" ht="30">
      <c r="A48" s="6">
        <v>45</v>
      </c>
      <c r="B48" s="147" t="s">
        <v>635</v>
      </c>
      <c r="C48" s="6" t="s">
        <v>13</v>
      </c>
      <c r="D48" s="6"/>
      <c r="E48" s="6">
        <v>10</v>
      </c>
      <c r="F48" s="6"/>
      <c r="G48" s="7"/>
      <c r="H48" s="6"/>
      <c r="I48" s="6"/>
      <c r="J48" s="37"/>
      <c r="K48" s="6"/>
    </row>
    <row r="49" spans="1:11" ht="30">
      <c r="A49" s="6">
        <v>46</v>
      </c>
      <c r="B49" s="147" t="s">
        <v>636</v>
      </c>
      <c r="C49" s="6" t="s">
        <v>13</v>
      </c>
      <c r="D49" s="6"/>
      <c r="E49" s="6">
        <v>5</v>
      </c>
      <c r="F49" s="6"/>
      <c r="G49" s="7"/>
      <c r="H49" s="6"/>
      <c r="I49" s="6"/>
      <c r="J49" s="37"/>
      <c r="K49" s="6"/>
    </row>
    <row r="50" spans="1:11" ht="30">
      <c r="A50" s="6">
        <v>47</v>
      </c>
      <c r="B50" s="147" t="s">
        <v>637</v>
      </c>
      <c r="C50" s="6" t="s">
        <v>13</v>
      </c>
      <c r="D50" s="6"/>
      <c r="E50" s="6">
        <v>2</v>
      </c>
      <c r="F50" s="6"/>
      <c r="G50" s="7"/>
      <c r="H50" s="6"/>
      <c r="I50" s="6"/>
      <c r="J50" s="37"/>
      <c r="K50" s="6"/>
    </row>
    <row r="51" spans="1:11">
      <c r="A51" s="6">
        <v>48</v>
      </c>
      <c r="B51" s="147" t="s">
        <v>736</v>
      </c>
      <c r="C51" s="6" t="s">
        <v>13</v>
      </c>
      <c r="D51" s="6"/>
      <c r="E51" s="6">
        <v>2</v>
      </c>
      <c r="F51" s="6"/>
      <c r="G51" s="7"/>
      <c r="H51" s="6"/>
      <c r="I51" s="6"/>
      <c r="J51" s="37"/>
      <c r="K51" s="6"/>
    </row>
    <row r="52" spans="1:11">
      <c r="A52" s="6">
        <v>49</v>
      </c>
      <c r="B52" s="147" t="s">
        <v>737</v>
      </c>
      <c r="C52" s="6" t="s">
        <v>13</v>
      </c>
      <c r="D52" s="6"/>
      <c r="E52" s="6">
        <v>2</v>
      </c>
      <c r="F52" s="6"/>
      <c r="G52" s="7"/>
      <c r="H52" s="6"/>
      <c r="I52" s="6"/>
      <c r="J52" s="37"/>
      <c r="K52" s="6"/>
    </row>
    <row r="53" spans="1:11">
      <c r="A53" s="6">
        <v>50</v>
      </c>
      <c r="B53" s="147" t="s">
        <v>738</v>
      </c>
      <c r="C53" s="6" t="s">
        <v>13</v>
      </c>
      <c r="D53" s="6"/>
      <c r="E53" s="6">
        <v>1</v>
      </c>
      <c r="F53" s="6"/>
      <c r="G53" s="7"/>
      <c r="H53" s="6"/>
      <c r="I53" s="6"/>
      <c r="J53" s="37"/>
      <c r="K53" s="6"/>
    </row>
    <row r="54" spans="1:11">
      <c r="A54" s="6">
        <v>51</v>
      </c>
      <c r="B54" s="147" t="s">
        <v>739</v>
      </c>
      <c r="C54" s="6" t="s">
        <v>13</v>
      </c>
      <c r="D54" s="6"/>
      <c r="E54" s="6">
        <v>2</v>
      </c>
      <c r="F54" s="6"/>
      <c r="G54" s="7"/>
      <c r="H54" s="6"/>
      <c r="I54" s="6"/>
      <c r="J54" s="37"/>
      <c r="K54" s="6"/>
    </row>
    <row r="55" spans="1:11" ht="30">
      <c r="A55" s="6">
        <v>52</v>
      </c>
      <c r="B55" s="147" t="s">
        <v>741</v>
      </c>
      <c r="C55" s="6" t="s">
        <v>13</v>
      </c>
      <c r="D55" s="6"/>
      <c r="E55" s="6">
        <v>1</v>
      </c>
      <c r="F55" s="6"/>
      <c r="G55" s="7"/>
      <c r="H55" s="6"/>
      <c r="I55" s="6"/>
      <c r="J55" s="37"/>
      <c r="K55" s="6"/>
    </row>
    <row r="56" spans="1:11">
      <c r="A56" s="6">
        <v>53</v>
      </c>
      <c r="B56" s="147" t="s">
        <v>742</v>
      </c>
      <c r="C56" s="6" t="s">
        <v>13</v>
      </c>
      <c r="D56" s="6"/>
      <c r="E56" s="6">
        <v>2</v>
      </c>
      <c r="F56" s="6"/>
      <c r="G56" s="7"/>
      <c r="H56" s="6"/>
      <c r="I56" s="6"/>
      <c r="J56" s="37"/>
      <c r="K56" s="6"/>
    </row>
    <row r="57" spans="1:11" ht="30">
      <c r="A57" s="6">
        <v>54</v>
      </c>
      <c r="B57" s="147" t="s">
        <v>1307</v>
      </c>
      <c r="C57" s="6" t="s">
        <v>13</v>
      </c>
      <c r="D57" s="6"/>
      <c r="E57" s="6">
        <v>50</v>
      </c>
      <c r="F57" s="6"/>
      <c r="G57" s="7"/>
      <c r="H57" s="6"/>
      <c r="I57" s="6"/>
      <c r="J57" s="37"/>
      <c r="K57" s="6"/>
    </row>
    <row r="58" spans="1:11">
      <c r="A58" s="6">
        <v>55</v>
      </c>
      <c r="B58" s="147" t="s">
        <v>743</v>
      </c>
      <c r="C58" s="6" t="s">
        <v>13</v>
      </c>
      <c r="D58" s="6"/>
      <c r="E58" s="6">
        <v>2</v>
      </c>
      <c r="F58" s="6"/>
      <c r="G58" s="7"/>
      <c r="H58" s="6"/>
      <c r="I58" s="6"/>
      <c r="J58" s="37"/>
      <c r="K58" s="6"/>
    </row>
    <row r="59" spans="1:11">
      <c r="A59" s="6">
        <v>56</v>
      </c>
      <c r="B59" s="147" t="s">
        <v>744</v>
      </c>
      <c r="C59" s="6" t="s">
        <v>13</v>
      </c>
      <c r="D59" s="6"/>
      <c r="E59" s="6">
        <v>2</v>
      </c>
      <c r="F59" s="6"/>
      <c r="G59" s="7"/>
      <c r="H59" s="6"/>
      <c r="I59" s="6"/>
      <c r="J59" s="37"/>
      <c r="K59" s="6"/>
    </row>
    <row r="60" spans="1:11">
      <c r="A60" s="6">
        <v>57</v>
      </c>
      <c r="B60" s="147" t="s">
        <v>745</v>
      </c>
      <c r="C60" s="6" t="s">
        <v>13</v>
      </c>
      <c r="D60" s="6"/>
      <c r="E60" s="6">
        <v>2</v>
      </c>
      <c r="F60" s="6"/>
      <c r="G60" s="7"/>
      <c r="H60" s="6"/>
      <c r="I60" s="6"/>
      <c r="J60" s="37"/>
      <c r="K60" s="6"/>
    </row>
    <row r="61" spans="1:11">
      <c r="A61" s="6">
        <v>58</v>
      </c>
      <c r="B61" s="147" t="s">
        <v>746</v>
      </c>
      <c r="C61" s="6" t="s">
        <v>13</v>
      </c>
      <c r="D61" s="6"/>
      <c r="E61" s="6">
        <v>2</v>
      </c>
      <c r="F61" s="6"/>
      <c r="G61" s="7"/>
      <c r="H61" s="6"/>
      <c r="I61" s="6"/>
      <c r="J61" s="37"/>
      <c r="K61" s="6"/>
    </row>
    <row r="62" spans="1:11">
      <c r="A62" s="6">
        <v>59</v>
      </c>
      <c r="B62" s="147" t="s">
        <v>747</v>
      </c>
      <c r="C62" s="6" t="s">
        <v>13</v>
      </c>
      <c r="D62" s="6"/>
      <c r="E62" s="6">
        <v>2</v>
      </c>
      <c r="F62" s="6"/>
      <c r="G62" s="7"/>
      <c r="H62" s="6"/>
      <c r="I62" s="6"/>
      <c r="J62" s="37"/>
      <c r="K62" s="6"/>
    </row>
    <row r="63" spans="1:11">
      <c r="A63" s="6">
        <v>60</v>
      </c>
      <c r="B63" s="147" t="s">
        <v>748</v>
      </c>
      <c r="C63" s="6" t="s">
        <v>13</v>
      </c>
      <c r="D63" s="6"/>
      <c r="E63" s="6">
        <v>2</v>
      </c>
      <c r="F63" s="6"/>
      <c r="G63" s="7"/>
      <c r="H63" s="6"/>
      <c r="I63" s="6"/>
      <c r="J63" s="37"/>
      <c r="K63" s="6"/>
    </row>
    <row r="64" spans="1:11">
      <c r="A64" s="6">
        <v>61</v>
      </c>
      <c r="B64" s="147" t="s">
        <v>751</v>
      </c>
      <c r="C64" s="6" t="s">
        <v>13</v>
      </c>
      <c r="D64" s="6"/>
      <c r="E64" s="6">
        <v>2</v>
      </c>
      <c r="F64" s="6"/>
      <c r="G64" s="7"/>
      <c r="H64" s="6"/>
      <c r="I64" s="6"/>
      <c r="J64" s="37"/>
      <c r="K64" s="6"/>
    </row>
    <row r="65" spans="1:11" ht="30">
      <c r="A65" s="6">
        <v>62</v>
      </c>
      <c r="B65" s="147" t="s">
        <v>494</v>
      </c>
      <c r="C65" s="6" t="s">
        <v>18</v>
      </c>
      <c r="D65" s="6"/>
      <c r="E65" s="6">
        <v>80</v>
      </c>
      <c r="F65" s="6"/>
      <c r="G65" s="7"/>
      <c r="H65" s="36"/>
      <c r="I65" s="36"/>
      <c r="J65" s="37"/>
    </row>
    <row r="66" spans="1:11">
      <c r="A66" s="6">
        <v>63</v>
      </c>
      <c r="B66" s="147" t="s">
        <v>1111</v>
      </c>
      <c r="C66" s="6" t="s">
        <v>13</v>
      </c>
      <c r="D66" s="6"/>
      <c r="E66" s="6">
        <v>1</v>
      </c>
      <c r="F66" s="6"/>
      <c r="G66" s="7"/>
      <c r="H66" s="6"/>
      <c r="I66" s="6"/>
      <c r="J66" s="37"/>
      <c r="K66" s="6"/>
    </row>
    <row r="67" spans="1:11">
      <c r="A67" s="6">
        <v>64</v>
      </c>
      <c r="B67" s="147" t="s">
        <v>1142</v>
      </c>
      <c r="C67" s="6" t="s">
        <v>13</v>
      </c>
      <c r="D67" s="6"/>
      <c r="E67" s="6">
        <v>2</v>
      </c>
      <c r="F67" s="6"/>
      <c r="G67" s="7"/>
      <c r="H67" s="6"/>
      <c r="I67" s="6"/>
      <c r="J67" s="37"/>
      <c r="K67" s="6"/>
    </row>
    <row r="68" spans="1:11">
      <c r="A68" s="6">
        <v>65</v>
      </c>
      <c r="B68" s="147" t="s">
        <v>752</v>
      </c>
      <c r="C68" s="6" t="s">
        <v>13</v>
      </c>
      <c r="D68" s="6"/>
      <c r="E68" s="6">
        <v>2</v>
      </c>
      <c r="F68" s="6"/>
      <c r="G68" s="7"/>
      <c r="H68" s="6"/>
      <c r="I68" s="6"/>
      <c r="J68" s="37"/>
      <c r="K68" s="6"/>
    </row>
    <row r="69" spans="1:11">
      <c r="A69" s="6">
        <v>66</v>
      </c>
      <c r="B69" s="147" t="s">
        <v>753</v>
      </c>
      <c r="C69" s="6" t="s">
        <v>13</v>
      </c>
      <c r="D69" s="6"/>
      <c r="E69" s="6">
        <v>1</v>
      </c>
      <c r="F69" s="6"/>
      <c r="G69" s="7"/>
      <c r="H69" s="6"/>
      <c r="I69" s="6"/>
      <c r="J69" s="37"/>
      <c r="K69" s="6"/>
    </row>
    <row r="70" spans="1:11">
      <c r="A70" s="6">
        <v>67</v>
      </c>
      <c r="B70" s="147" t="s">
        <v>754</v>
      </c>
      <c r="C70" s="6" t="s">
        <v>13</v>
      </c>
      <c r="D70" s="6"/>
      <c r="E70" s="6">
        <v>60</v>
      </c>
      <c r="F70" s="6"/>
      <c r="G70" s="7"/>
      <c r="H70" s="6"/>
      <c r="I70" s="6"/>
      <c r="J70" s="37"/>
      <c r="K70" s="6"/>
    </row>
    <row r="71" spans="1:11">
      <c r="A71" s="6">
        <v>68</v>
      </c>
      <c r="B71" s="147" t="s">
        <v>755</v>
      </c>
      <c r="C71" s="6" t="s">
        <v>13</v>
      </c>
      <c r="D71" s="6"/>
      <c r="E71" s="6">
        <v>2</v>
      </c>
      <c r="F71" s="6"/>
      <c r="G71" s="7"/>
      <c r="H71" s="6"/>
      <c r="I71" s="6"/>
      <c r="J71" s="37"/>
      <c r="K71" s="6"/>
    </row>
    <row r="72" spans="1:11">
      <c r="A72" s="6">
        <v>69</v>
      </c>
      <c r="B72" s="147" t="s">
        <v>756</v>
      </c>
      <c r="C72" s="6" t="s">
        <v>13</v>
      </c>
      <c r="D72" s="6"/>
      <c r="E72" s="6">
        <v>5</v>
      </c>
      <c r="F72" s="6"/>
      <c r="G72" s="7"/>
      <c r="H72" s="6"/>
      <c r="I72" s="6"/>
      <c r="J72" s="37"/>
      <c r="K72" s="6"/>
    </row>
    <row r="73" spans="1:11" ht="30">
      <c r="A73" s="6">
        <v>70</v>
      </c>
      <c r="B73" s="147" t="s">
        <v>1297</v>
      </c>
      <c r="C73" s="6" t="s">
        <v>13</v>
      </c>
      <c r="D73" s="6"/>
      <c r="E73" s="6">
        <v>4</v>
      </c>
      <c r="F73" s="6"/>
      <c r="G73" s="7"/>
      <c r="H73" s="6"/>
      <c r="I73" s="6"/>
      <c r="J73" s="37"/>
      <c r="K73" s="6"/>
    </row>
    <row r="74" spans="1:11">
      <c r="A74" s="6">
        <v>71</v>
      </c>
      <c r="B74" s="147" t="s">
        <v>757</v>
      </c>
      <c r="C74" s="6" t="s">
        <v>13</v>
      </c>
      <c r="D74" s="6"/>
      <c r="E74" s="6">
        <v>30</v>
      </c>
      <c r="F74" s="6"/>
      <c r="G74" s="7"/>
      <c r="H74" s="6"/>
      <c r="I74" s="6"/>
      <c r="J74" s="37"/>
      <c r="K74" s="6"/>
    </row>
    <row r="75" spans="1:11">
      <c r="A75" s="6">
        <v>72</v>
      </c>
      <c r="B75" s="147" t="s">
        <v>758</v>
      </c>
      <c r="C75" s="6" t="s">
        <v>13</v>
      </c>
      <c r="D75" s="6"/>
      <c r="E75" s="6">
        <v>4</v>
      </c>
      <c r="F75" s="6"/>
      <c r="G75" s="7"/>
      <c r="H75" s="6"/>
      <c r="I75" s="6"/>
      <c r="J75" s="37"/>
      <c r="K75" s="6"/>
    </row>
    <row r="76" spans="1:11">
      <c r="A76" s="6">
        <v>73</v>
      </c>
      <c r="B76" s="147" t="s">
        <v>759</v>
      </c>
      <c r="C76" s="6" t="s">
        <v>13</v>
      </c>
      <c r="D76" s="6"/>
      <c r="E76" s="6">
        <v>2</v>
      </c>
      <c r="F76" s="6"/>
      <c r="G76" s="7"/>
      <c r="H76" s="6"/>
      <c r="I76" s="6"/>
      <c r="J76" s="37"/>
      <c r="K76" s="6"/>
    </row>
    <row r="77" spans="1:11" ht="120">
      <c r="A77" s="6">
        <v>74</v>
      </c>
      <c r="B77" s="147" t="s">
        <v>1184</v>
      </c>
      <c r="C77" s="6" t="s">
        <v>482</v>
      </c>
      <c r="D77" s="6"/>
      <c r="E77" s="6">
        <v>12</v>
      </c>
      <c r="F77" s="6"/>
      <c r="G77" s="7"/>
      <c r="H77" s="6"/>
      <c r="I77" s="6"/>
      <c r="J77" s="37"/>
      <c r="K77" s="6"/>
    </row>
    <row r="78" spans="1:11" ht="30">
      <c r="A78" s="6">
        <v>75</v>
      </c>
      <c r="B78" s="147" t="s">
        <v>760</v>
      </c>
      <c r="C78" s="6" t="s">
        <v>13</v>
      </c>
      <c r="D78" s="6"/>
      <c r="E78" s="6">
        <v>2</v>
      </c>
      <c r="F78" s="6"/>
      <c r="G78" s="7"/>
      <c r="H78" s="6"/>
      <c r="I78" s="6"/>
      <c r="J78" s="37"/>
      <c r="K78" s="6"/>
    </row>
    <row r="79" spans="1:11">
      <c r="A79" s="6">
        <v>76</v>
      </c>
      <c r="B79" s="147" t="s">
        <v>761</v>
      </c>
      <c r="C79" s="6" t="s">
        <v>13</v>
      </c>
      <c r="D79" s="6"/>
      <c r="E79" s="6">
        <v>10</v>
      </c>
      <c r="F79" s="6"/>
      <c r="G79" s="7"/>
      <c r="H79" s="6"/>
      <c r="I79" s="6"/>
      <c r="J79" s="37"/>
      <c r="K79" s="36"/>
    </row>
    <row r="80" spans="1:11" ht="30">
      <c r="A80" s="6">
        <v>77</v>
      </c>
      <c r="B80" s="147" t="s">
        <v>762</v>
      </c>
      <c r="C80" s="6" t="s">
        <v>13</v>
      </c>
      <c r="D80" s="6"/>
      <c r="E80" s="6">
        <v>60</v>
      </c>
      <c r="F80" s="6"/>
      <c r="G80" s="7"/>
      <c r="H80" s="6"/>
      <c r="I80" s="6"/>
      <c r="J80" s="37"/>
      <c r="K80" s="36"/>
    </row>
    <row r="81" spans="1:11" ht="30">
      <c r="A81" s="6">
        <v>78</v>
      </c>
      <c r="B81" s="147" t="s">
        <v>763</v>
      </c>
      <c r="C81" s="6" t="s">
        <v>13</v>
      </c>
      <c r="D81" s="6"/>
      <c r="E81" s="6">
        <v>2</v>
      </c>
      <c r="F81" s="6"/>
      <c r="G81" s="7"/>
      <c r="H81" s="6"/>
      <c r="I81" s="6"/>
      <c r="J81" s="37"/>
      <c r="K81" s="6"/>
    </row>
    <row r="82" spans="1:11" ht="30">
      <c r="A82" s="6">
        <v>79</v>
      </c>
      <c r="B82" s="147" t="s">
        <v>1186</v>
      </c>
      <c r="C82" s="6" t="s">
        <v>13</v>
      </c>
      <c r="D82" s="6"/>
      <c r="E82" s="6">
        <v>1</v>
      </c>
      <c r="F82" s="6"/>
      <c r="G82" s="7"/>
      <c r="H82" s="6"/>
      <c r="I82" s="6"/>
      <c r="J82" s="37"/>
      <c r="K82" s="6"/>
    </row>
    <row r="83" spans="1:11" ht="30">
      <c r="A83" s="6">
        <v>80</v>
      </c>
      <c r="B83" s="147" t="s">
        <v>1185</v>
      </c>
      <c r="C83" s="6" t="s">
        <v>13</v>
      </c>
      <c r="D83" s="6"/>
      <c r="E83" s="6">
        <v>1</v>
      </c>
      <c r="F83" s="6"/>
      <c r="G83" s="7"/>
      <c r="H83" s="6"/>
      <c r="I83" s="6"/>
      <c r="J83" s="37"/>
      <c r="K83" s="6"/>
    </row>
    <row r="84" spans="1:11">
      <c r="A84" s="6">
        <v>81</v>
      </c>
      <c r="B84" s="147" t="s">
        <v>1143</v>
      </c>
      <c r="C84" s="6" t="s">
        <v>13</v>
      </c>
      <c r="D84" s="6"/>
      <c r="E84" s="6">
        <v>15</v>
      </c>
      <c r="F84" s="6"/>
      <c r="G84" s="7"/>
      <c r="H84" s="6"/>
      <c r="I84" s="6"/>
      <c r="J84" s="37"/>
      <c r="K84" s="6"/>
    </row>
    <row r="85" spans="1:11">
      <c r="A85" s="6">
        <v>82</v>
      </c>
      <c r="B85" s="147" t="s">
        <v>764</v>
      </c>
      <c r="C85" s="6" t="s">
        <v>13</v>
      </c>
      <c r="D85" s="6"/>
      <c r="E85" s="6">
        <v>10</v>
      </c>
      <c r="F85" s="6"/>
      <c r="G85" s="7"/>
      <c r="H85" s="6"/>
      <c r="I85" s="6"/>
      <c r="J85" s="37"/>
      <c r="K85" s="6"/>
    </row>
    <row r="86" spans="1:11">
      <c r="A86" s="6">
        <v>83</v>
      </c>
      <c r="B86" s="147" t="s">
        <v>765</v>
      </c>
      <c r="C86" s="6" t="s">
        <v>13</v>
      </c>
      <c r="D86" s="6"/>
      <c r="E86" s="6">
        <v>2</v>
      </c>
      <c r="F86" s="6"/>
      <c r="G86" s="7"/>
      <c r="H86" s="6"/>
      <c r="I86" s="6"/>
      <c r="J86" s="37"/>
      <c r="K86" s="6"/>
    </row>
    <row r="87" spans="1:11">
      <c r="A87" s="6">
        <v>84</v>
      </c>
      <c r="B87" s="147" t="s">
        <v>766</v>
      </c>
      <c r="C87" s="6" t="s">
        <v>13</v>
      </c>
      <c r="D87" s="6"/>
      <c r="E87" s="6">
        <v>2</v>
      </c>
      <c r="F87" s="6"/>
      <c r="G87" s="7"/>
      <c r="H87" s="6"/>
      <c r="I87" s="6"/>
      <c r="J87" s="37"/>
      <c r="K87" s="6"/>
    </row>
    <row r="88" spans="1:11">
      <c r="A88" s="6">
        <v>85</v>
      </c>
      <c r="B88" s="147" t="s">
        <v>767</v>
      </c>
      <c r="C88" s="6" t="s">
        <v>13</v>
      </c>
      <c r="D88" s="6"/>
      <c r="E88" s="6">
        <v>40</v>
      </c>
      <c r="F88" s="6"/>
      <c r="G88" s="7"/>
      <c r="H88" s="6"/>
      <c r="I88" s="6"/>
      <c r="J88" s="37"/>
      <c r="K88" s="6"/>
    </row>
    <row r="89" spans="1:11">
      <c r="A89" s="6">
        <v>86</v>
      </c>
      <c r="B89" s="147" t="s">
        <v>768</v>
      </c>
      <c r="C89" s="6" t="s">
        <v>13</v>
      </c>
      <c r="D89" s="6"/>
      <c r="E89" s="6">
        <v>2</v>
      </c>
      <c r="F89" s="6"/>
      <c r="G89" s="7"/>
      <c r="H89" s="6"/>
      <c r="I89" s="6"/>
      <c r="J89" s="37"/>
      <c r="K89" s="6"/>
    </row>
    <row r="90" spans="1:11" ht="30">
      <c r="A90" s="6">
        <v>87</v>
      </c>
      <c r="B90" s="147" t="s">
        <v>769</v>
      </c>
      <c r="C90" s="6" t="s">
        <v>13</v>
      </c>
      <c r="D90" s="6"/>
      <c r="E90" s="6">
        <v>1</v>
      </c>
      <c r="F90" s="6"/>
      <c r="G90" s="7"/>
      <c r="H90" s="6"/>
      <c r="I90" s="6"/>
      <c r="J90" s="37"/>
      <c r="K90" s="6"/>
    </row>
    <row r="91" spans="1:11" ht="30">
      <c r="A91" s="6">
        <v>88</v>
      </c>
      <c r="B91" s="147" t="s">
        <v>1144</v>
      </c>
      <c r="C91" s="6" t="s">
        <v>13</v>
      </c>
      <c r="D91" s="6"/>
      <c r="E91" s="6">
        <v>1</v>
      </c>
      <c r="F91" s="6"/>
      <c r="G91" s="7"/>
      <c r="H91" s="6"/>
      <c r="I91" s="6"/>
      <c r="J91" s="37"/>
      <c r="K91" s="6"/>
    </row>
    <row r="92" spans="1:11" ht="30">
      <c r="A92" s="6">
        <v>89</v>
      </c>
      <c r="B92" s="147" t="s">
        <v>770</v>
      </c>
      <c r="C92" s="6" t="s">
        <v>13</v>
      </c>
      <c r="D92" s="6"/>
      <c r="E92" s="6">
        <v>2</v>
      </c>
      <c r="F92" s="6"/>
      <c r="G92" s="7"/>
      <c r="H92" s="6"/>
      <c r="I92" s="6"/>
      <c r="J92" s="37"/>
      <c r="K92" s="6"/>
    </row>
    <row r="93" spans="1:11" ht="30">
      <c r="A93" s="6">
        <v>90</v>
      </c>
      <c r="B93" s="147" t="s">
        <v>771</v>
      </c>
      <c r="C93" s="6" t="s">
        <v>13</v>
      </c>
      <c r="D93" s="6"/>
      <c r="E93" s="6">
        <v>2</v>
      </c>
      <c r="F93" s="6"/>
      <c r="G93" s="7"/>
      <c r="H93" s="6"/>
      <c r="I93" s="6"/>
      <c r="J93" s="37"/>
      <c r="K93" s="6"/>
    </row>
    <row r="94" spans="1:11">
      <c r="A94" s="6">
        <v>91</v>
      </c>
      <c r="B94" s="147" t="s">
        <v>772</v>
      </c>
      <c r="C94" s="6" t="s">
        <v>13</v>
      </c>
      <c r="D94" s="6"/>
      <c r="E94" s="6">
        <v>2</v>
      </c>
      <c r="F94" s="6"/>
      <c r="G94" s="7"/>
      <c r="H94" s="6"/>
      <c r="I94" s="6"/>
      <c r="J94" s="37"/>
      <c r="K94" s="6"/>
    </row>
    <row r="95" spans="1:11">
      <c r="A95" s="6">
        <v>92</v>
      </c>
      <c r="B95" s="147" t="s">
        <v>773</v>
      </c>
      <c r="C95" s="6" t="s">
        <v>13</v>
      </c>
      <c r="D95" s="6"/>
      <c r="E95" s="6">
        <v>1</v>
      </c>
      <c r="F95" s="6"/>
      <c r="G95" s="7"/>
      <c r="H95" s="6"/>
      <c r="I95" s="6"/>
      <c r="J95" s="37"/>
      <c r="K95" s="6"/>
    </row>
    <row r="96" spans="1:11" ht="30">
      <c r="A96" s="6">
        <v>93</v>
      </c>
      <c r="B96" s="147" t="s">
        <v>774</v>
      </c>
      <c r="C96" s="6" t="s">
        <v>13</v>
      </c>
      <c r="D96" s="6"/>
      <c r="E96" s="6">
        <v>1</v>
      </c>
      <c r="F96" s="6"/>
      <c r="G96" s="7"/>
      <c r="H96" s="6"/>
      <c r="I96" s="6"/>
      <c r="J96" s="37"/>
      <c r="K96" s="6"/>
    </row>
    <row r="97" spans="1:11">
      <c r="A97" s="6">
        <v>94</v>
      </c>
      <c r="B97" s="147" t="s">
        <v>775</v>
      </c>
      <c r="C97" s="6" t="s">
        <v>13</v>
      </c>
      <c r="D97" s="6"/>
      <c r="E97" s="6">
        <v>2</v>
      </c>
      <c r="F97" s="6"/>
      <c r="G97" s="7"/>
      <c r="H97" s="6"/>
      <c r="I97" s="6"/>
      <c r="J97" s="37"/>
      <c r="K97" s="6"/>
    </row>
    <row r="98" spans="1:11">
      <c r="A98" s="6">
        <v>95</v>
      </c>
      <c r="B98" s="147" t="s">
        <v>776</v>
      </c>
      <c r="C98" s="6" t="s">
        <v>13</v>
      </c>
      <c r="D98" s="6"/>
      <c r="E98" s="6">
        <v>2</v>
      </c>
      <c r="F98" s="6"/>
      <c r="G98" s="7"/>
      <c r="H98" s="6"/>
      <c r="I98" s="6"/>
      <c r="J98" s="37"/>
      <c r="K98" s="6"/>
    </row>
    <row r="99" spans="1:11" ht="30">
      <c r="A99" s="6">
        <v>96</v>
      </c>
      <c r="B99" s="147" t="s">
        <v>777</v>
      </c>
      <c r="C99" s="6" t="s">
        <v>13</v>
      </c>
      <c r="D99" s="6"/>
      <c r="E99" s="6">
        <v>2</v>
      </c>
      <c r="F99" s="6"/>
      <c r="G99" s="7"/>
      <c r="H99" s="6"/>
      <c r="I99" s="6"/>
      <c r="J99" s="37"/>
      <c r="K99" s="6"/>
    </row>
    <row r="100" spans="1:11" ht="30">
      <c r="A100" s="6">
        <v>97</v>
      </c>
      <c r="B100" s="147" t="s">
        <v>778</v>
      </c>
      <c r="C100" s="6" t="s">
        <v>13</v>
      </c>
      <c r="D100" s="6"/>
      <c r="E100" s="6">
        <v>2</v>
      </c>
      <c r="F100" s="6"/>
      <c r="G100" s="7"/>
      <c r="H100" s="6"/>
      <c r="I100" s="6"/>
      <c r="J100" s="37"/>
      <c r="K100" s="6"/>
    </row>
    <row r="101" spans="1:11">
      <c r="A101" s="6">
        <v>98</v>
      </c>
      <c r="B101" s="147" t="s">
        <v>779</v>
      </c>
      <c r="C101" s="6" t="s">
        <v>13</v>
      </c>
      <c r="D101" s="6"/>
      <c r="E101" s="6">
        <v>2</v>
      </c>
      <c r="F101" s="6"/>
      <c r="G101" s="7"/>
      <c r="H101" s="6"/>
      <c r="I101" s="6"/>
      <c r="J101" s="37"/>
      <c r="K101" s="6"/>
    </row>
    <row r="102" spans="1:11">
      <c r="A102" s="6">
        <v>99</v>
      </c>
      <c r="B102" s="147" t="s">
        <v>780</v>
      </c>
      <c r="C102" s="6" t="s">
        <v>13</v>
      </c>
      <c r="D102" s="6"/>
      <c r="E102" s="6">
        <v>10</v>
      </c>
      <c r="F102" s="6"/>
      <c r="G102" s="7"/>
      <c r="H102" s="6"/>
      <c r="I102" s="6"/>
      <c r="J102" s="37"/>
      <c r="K102" s="6"/>
    </row>
    <row r="103" spans="1:11">
      <c r="A103" s="6">
        <v>100</v>
      </c>
      <c r="B103" s="147" t="s">
        <v>781</v>
      </c>
      <c r="C103" s="6" t="s">
        <v>13</v>
      </c>
      <c r="D103" s="6"/>
      <c r="E103" s="6">
        <v>2</v>
      </c>
      <c r="F103" s="6"/>
      <c r="G103" s="7"/>
      <c r="H103" s="6"/>
      <c r="I103" s="6"/>
      <c r="J103" s="37"/>
      <c r="K103" s="6"/>
    </row>
    <row r="104" spans="1:11">
      <c r="A104" s="6">
        <v>101</v>
      </c>
      <c r="B104" s="147" t="s">
        <v>782</v>
      </c>
      <c r="C104" s="6" t="s">
        <v>13</v>
      </c>
      <c r="D104" s="6"/>
      <c r="E104" s="6">
        <v>2</v>
      </c>
      <c r="F104" s="6"/>
      <c r="G104" s="7"/>
      <c r="H104" s="6"/>
      <c r="I104" s="6"/>
      <c r="J104" s="37"/>
      <c r="K104" s="6"/>
    </row>
    <row r="105" spans="1:11">
      <c r="A105" s="6">
        <v>102</v>
      </c>
      <c r="B105" s="147" t="s">
        <v>783</v>
      </c>
      <c r="C105" s="6" t="s">
        <v>13</v>
      </c>
      <c r="D105" s="6"/>
      <c r="E105" s="6">
        <v>4</v>
      </c>
      <c r="F105" s="6"/>
      <c r="G105" s="7"/>
      <c r="H105" s="6"/>
      <c r="I105" s="6"/>
      <c r="J105" s="37"/>
      <c r="K105" s="6"/>
    </row>
    <row r="106" spans="1:11">
      <c r="A106" s="6">
        <v>103</v>
      </c>
      <c r="B106" s="147" t="s">
        <v>784</v>
      </c>
      <c r="C106" s="6" t="s">
        <v>13</v>
      </c>
      <c r="D106" s="6"/>
      <c r="E106" s="6">
        <v>5</v>
      </c>
      <c r="F106" s="6"/>
      <c r="G106" s="7"/>
      <c r="H106" s="6"/>
      <c r="I106" s="6"/>
      <c r="J106" s="37"/>
      <c r="K106" s="6"/>
    </row>
    <row r="107" spans="1:11" ht="30">
      <c r="A107" s="6">
        <v>104</v>
      </c>
      <c r="B107" s="147" t="s">
        <v>785</v>
      </c>
      <c r="C107" s="6" t="s">
        <v>13</v>
      </c>
      <c r="D107" s="6"/>
      <c r="E107" s="6">
        <v>100</v>
      </c>
      <c r="F107" s="6"/>
      <c r="G107" s="7"/>
      <c r="H107" s="6"/>
      <c r="I107" s="6"/>
      <c r="J107" s="37"/>
      <c r="K107" s="6"/>
    </row>
    <row r="108" spans="1:11">
      <c r="A108" s="6">
        <v>105</v>
      </c>
      <c r="B108" s="147" t="s">
        <v>647</v>
      </c>
      <c r="C108" s="6" t="s">
        <v>13</v>
      </c>
      <c r="D108" s="6"/>
      <c r="E108" s="6">
        <v>8</v>
      </c>
      <c r="F108" s="6"/>
      <c r="G108" s="7"/>
      <c r="H108" s="6"/>
      <c r="I108" s="6"/>
      <c r="J108" s="37"/>
      <c r="K108" s="6"/>
    </row>
    <row r="109" spans="1:11">
      <c r="A109" s="6">
        <v>106</v>
      </c>
      <c r="B109" s="147" t="s">
        <v>648</v>
      </c>
      <c r="C109" s="6" t="s">
        <v>13</v>
      </c>
      <c r="D109" s="6"/>
      <c r="E109" s="6">
        <v>2</v>
      </c>
      <c r="F109" s="6"/>
      <c r="G109" s="7"/>
      <c r="H109" s="6"/>
      <c r="I109" s="6"/>
      <c r="J109" s="37"/>
      <c r="K109" s="6"/>
    </row>
    <row r="110" spans="1:11">
      <c r="A110" s="6">
        <v>107</v>
      </c>
      <c r="B110" s="147" t="s">
        <v>649</v>
      </c>
      <c r="C110" s="6" t="s">
        <v>13</v>
      </c>
      <c r="D110" s="6"/>
      <c r="E110" s="6">
        <v>2</v>
      </c>
      <c r="F110" s="6"/>
      <c r="G110" s="7"/>
      <c r="H110" s="6"/>
      <c r="I110" s="6"/>
      <c r="J110" s="37"/>
      <c r="K110" s="6"/>
    </row>
    <row r="111" spans="1:11" ht="30">
      <c r="A111" s="6">
        <v>108</v>
      </c>
      <c r="B111" s="147" t="s">
        <v>650</v>
      </c>
      <c r="C111" s="6" t="s">
        <v>13</v>
      </c>
      <c r="D111" s="6"/>
      <c r="E111" s="6">
        <v>2</v>
      </c>
      <c r="F111" s="6"/>
      <c r="G111" s="7"/>
      <c r="H111" s="6"/>
      <c r="I111" s="6"/>
      <c r="J111" s="37"/>
      <c r="K111" s="6"/>
    </row>
    <row r="112" spans="1:11" ht="30">
      <c r="A112" s="6">
        <v>109</v>
      </c>
      <c r="B112" s="147" t="s">
        <v>651</v>
      </c>
      <c r="C112" s="6" t="s">
        <v>13</v>
      </c>
      <c r="D112" s="6"/>
      <c r="E112" s="6">
        <v>2</v>
      </c>
      <c r="F112" s="6"/>
      <c r="G112" s="7"/>
      <c r="H112" s="6"/>
      <c r="I112" s="6"/>
      <c r="J112" s="37"/>
      <c r="K112" s="6"/>
    </row>
    <row r="113" spans="1:11" ht="30">
      <c r="A113" s="6">
        <v>110</v>
      </c>
      <c r="B113" s="147" t="s">
        <v>652</v>
      </c>
      <c r="C113" s="6" t="s">
        <v>13</v>
      </c>
      <c r="D113" s="6"/>
      <c r="E113" s="6">
        <v>1</v>
      </c>
      <c r="F113" s="6"/>
      <c r="G113" s="7"/>
      <c r="H113" s="6"/>
      <c r="I113" s="6"/>
      <c r="J113" s="37"/>
      <c r="K113" s="6"/>
    </row>
    <row r="114" spans="1:11" ht="30">
      <c r="A114" s="6">
        <v>111</v>
      </c>
      <c r="B114" s="147" t="s">
        <v>653</v>
      </c>
      <c r="C114" s="6" t="s">
        <v>13</v>
      </c>
      <c r="D114" s="6"/>
      <c r="E114" s="6">
        <v>1</v>
      </c>
      <c r="F114" s="6"/>
      <c r="G114" s="7"/>
      <c r="H114" s="6"/>
      <c r="I114" s="6"/>
      <c r="J114" s="37"/>
      <c r="K114" s="6"/>
    </row>
    <row r="115" spans="1:11" ht="30">
      <c r="A115" s="6">
        <v>112</v>
      </c>
      <c r="B115" s="147" t="s">
        <v>654</v>
      </c>
      <c r="C115" s="6" t="s">
        <v>13</v>
      </c>
      <c r="D115" s="6"/>
      <c r="E115" s="6">
        <v>1</v>
      </c>
      <c r="F115" s="6"/>
      <c r="G115" s="7"/>
      <c r="H115" s="6"/>
      <c r="I115" s="6"/>
      <c r="J115" s="37"/>
      <c r="K115" s="6"/>
    </row>
    <row r="116" spans="1:11">
      <c r="A116" s="6">
        <v>113</v>
      </c>
      <c r="B116" s="147" t="s">
        <v>786</v>
      </c>
      <c r="C116" s="6" t="s">
        <v>13</v>
      </c>
      <c r="D116" s="6"/>
      <c r="E116" s="6">
        <v>1</v>
      </c>
      <c r="F116" s="6"/>
      <c r="G116" s="7"/>
      <c r="H116" s="6"/>
      <c r="I116" s="6"/>
      <c r="J116" s="37"/>
      <c r="K116" s="6"/>
    </row>
    <row r="117" spans="1:11">
      <c r="A117" s="6">
        <v>114</v>
      </c>
      <c r="B117" s="147" t="s">
        <v>787</v>
      </c>
      <c r="C117" s="6" t="s">
        <v>13</v>
      </c>
      <c r="D117" s="6"/>
      <c r="E117" s="6">
        <v>2</v>
      </c>
      <c r="F117" s="6"/>
      <c r="G117" s="7"/>
      <c r="H117" s="6"/>
      <c r="I117" s="6"/>
      <c r="J117" s="37"/>
      <c r="K117" s="6"/>
    </row>
    <row r="118" spans="1:11">
      <c r="A118" s="6">
        <v>115</v>
      </c>
      <c r="B118" s="147" t="s">
        <v>788</v>
      </c>
      <c r="C118" s="6" t="s">
        <v>13</v>
      </c>
      <c r="D118" s="6"/>
      <c r="E118" s="6">
        <v>1</v>
      </c>
      <c r="F118" s="6"/>
      <c r="G118" s="7"/>
      <c r="H118" s="6"/>
      <c r="I118" s="6"/>
      <c r="J118" s="37"/>
      <c r="K118" s="6"/>
    </row>
    <row r="119" spans="1:11">
      <c r="A119" s="6">
        <v>116</v>
      </c>
      <c r="B119" s="147" t="s">
        <v>1257</v>
      </c>
      <c r="C119" s="36" t="s">
        <v>13</v>
      </c>
      <c r="D119" s="36"/>
      <c r="E119" s="36">
        <v>2</v>
      </c>
      <c r="F119" s="36"/>
      <c r="G119" s="7"/>
      <c r="H119" s="36"/>
      <c r="I119" s="36"/>
      <c r="J119" s="37"/>
      <c r="K119" s="196"/>
    </row>
    <row r="120" spans="1:11">
      <c r="A120" s="6">
        <v>117</v>
      </c>
      <c r="B120" s="147" t="s">
        <v>789</v>
      </c>
      <c r="C120" s="6" t="s">
        <v>13</v>
      </c>
      <c r="D120" s="6"/>
      <c r="E120" s="6">
        <v>2</v>
      </c>
      <c r="F120" s="6"/>
      <c r="G120" s="7"/>
      <c r="H120" s="6"/>
      <c r="I120" s="6"/>
      <c r="J120" s="37"/>
      <c r="K120" s="6"/>
    </row>
    <row r="121" spans="1:11">
      <c r="A121" s="6">
        <v>118</v>
      </c>
      <c r="B121" s="147" t="s">
        <v>790</v>
      </c>
      <c r="C121" s="6" t="s">
        <v>13</v>
      </c>
      <c r="D121" s="6"/>
      <c r="E121" s="6">
        <v>2</v>
      </c>
      <c r="F121" s="6"/>
      <c r="G121" s="7"/>
      <c r="H121" s="6"/>
      <c r="I121" s="6"/>
      <c r="J121" s="37"/>
      <c r="K121" s="6"/>
    </row>
    <row r="122" spans="1:11" ht="45">
      <c r="A122" s="6">
        <v>119</v>
      </c>
      <c r="B122" s="147" t="s">
        <v>791</v>
      </c>
      <c r="C122" s="6" t="s">
        <v>13</v>
      </c>
      <c r="D122" s="6"/>
      <c r="E122" s="6">
        <v>10</v>
      </c>
      <c r="F122" s="6"/>
      <c r="G122" s="7"/>
      <c r="H122" s="6"/>
      <c r="I122" s="6"/>
      <c r="J122" s="37"/>
      <c r="K122" s="36"/>
    </row>
    <row r="123" spans="1:11">
      <c r="A123" s="6">
        <v>120</v>
      </c>
      <c r="B123" s="147" t="s">
        <v>792</v>
      </c>
      <c r="C123" s="6" t="s">
        <v>13</v>
      </c>
      <c r="D123" s="6"/>
      <c r="E123" s="6">
        <v>2</v>
      </c>
      <c r="F123" s="6"/>
      <c r="G123" s="7"/>
      <c r="H123" s="6"/>
      <c r="I123" s="6"/>
      <c r="J123" s="37"/>
      <c r="K123" s="6"/>
    </row>
    <row r="124" spans="1:11">
      <c r="A124" s="6">
        <v>121</v>
      </c>
      <c r="B124" s="147" t="s">
        <v>793</v>
      </c>
      <c r="C124" s="6" t="s">
        <v>13</v>
      </c>
      <c r="D124" s="6"/>
      <c r="E124" s="6">
        <v>2</v>
      </c>
      <c r="F124" s="6"/>
      <c r="G124" s="7"/>
      <c r="H124" s="6"/>
      <c r="I124" s="6"/>
      <c r="J124" s="37"/>
      <c r="K124" s="6"/>
    </row>
    <row r="125" spans="1:11">
      <c r="A125" s="6">
        <v>122</v>
      </c>
      <c r="B125" s="147" t="s">
        <v>794</v>
      </c>
      <c r="C125" s="6" t="s">
        <v>13</v>
      </c>
      <c r="D125" s="6"/>
      <c r="E125" s="6">
        <v>2</v>
      </c>
      <c r="F125" s="6"/>
      <c r="G125" s="7"/>
      <c r="H125" s="6"/>
      <c r="I125" s="6"/>
      <c r="J125" s="37"/>
      <c r="K125" s="6"/>
    </row>
    <row r="126" spans="1:11">
      <c r="A126" s="6">
        <v>123</v>
      </c>
      <c r="B126" s="147" t="s">
        <v>795</v>
      </c>
      <c r="C126" s="6" t="s">
        <v>13</v>
      </c>
      <c r="D126" s="6"/>
      <c r="E126" s="6">
        <v>1</v>
      </c>
      <c r="F126" s="6"/>
      <c r="G126" s="7"/>
      <c r="H126" s="6"/>
      <c r="I126" s="6"/>
      <c r="J126" s="37"/>
      <c r="K126" s="6"/>
    </row>
    <row r="127" spans="1:11">
      <c r="A127" s="6">
        <v>124</v>
      </c>
      <c r="B127" s="147" t="s">
        <v>796</v>
      </c>
      <c r="C127" s="6" t="s">
        <v>13</v>
      </c>
      <c r="D127" s="6"/>
      <c r="E127" s="6">
        <v>1</v>
      </c>
      <c r="F127" s="6"/>
      <c r="G127" s="7"/>
      <c r="H127" s="6"/>
      <c r="I127" s="6"/>
      <c r="J127" s="37"/>
      <c r="K127" s="6"/>
    </row>
    <row r="128" spans="1:11">
      <c r="A128" s="6">
        <v>125</v>
      </c>
      <c r="B128" s="147" t="s">
        <v>797</v>
      </c>
      <c r="C128" s="6" t="s">
        <v>13</v>
      </c>
      <c r="D128" s="6"/>
      <c r="E128" s="6">
        <v>1</v>
      </c>
      <c r="F128" s="6"/>
      <c r="G128" s="7"/>
      <c r="H128" s="6"/>
      <c r="I128" s="6"/>
      <c r="J128" s="37"/>
      <c r="K128" s="6"/>
    </row>
    <row r="129" spans="1:11">
      <c r="A129" s="6">
        <v>126</v>
      </c>
      <c r="B129" s="147" t="s">
        <v>798</v>
      </c>
      <c r="C129" s="6" t="s">
        <v>13</v>
      </c>
      <c r="D129" s="6"/>
      <c r="E129" s="6">
        <v>1</v>
      </c>
      <c r="F129" s="6"/>
      <c r="G129" s="7"/>
      <c r="H129" s="6"/>
      <c r="I129" s="6"/>
      <c r="J129" s="37"/>
      <c r="K129" s="6"/>
    </row>
    <row r="130" spans="1:11">
      <c r="A130" s="6">
        <v>127</v>
      </c>
      <c r="B130" s="147" t="s">
        <v>799</v>
      </c>
      <c r="C130" s="6" t="s">
        <v>13</v>
      </c>
      <c r="D130" s="6"/>
      <c r="E130" s="6">
        <v>1</v>
      </c>
      <c r="F130" s="6"/>
      <c r="G130" s="7"/>
      <c r="H130" s="6"/>
      <c r="I130" s="6"/>
      <c r="J130" s="37"/>
      <c r="K130" s="6"/>
    </row>
    <row r="131" spans="1:11">
      <c r="A131" s="6">
        <v>128</v>
      </c>
      <c r="B131" s="147" t="s">
        <v>800</v>
      </c>
      <c r="C131" s="6" t="s">
        <v>13</v>
      </c>
      <c r="D131" s="6"/>
      <c r="E131" s="6">
        <v>1</v>
      </c>
      <c r="F131" s="6"/>
      <c r="G131" s="7"/>
      <c r="H131" s="6"/>
      <c r="I131" s="6"/>
      <c r="J131" s="37"/>
      <c r="K131" s="6"/>
    </row>
    <row r="132" spans="1:11">
      <c r="A132" s="6">
        <v>129</v>
      </c>
      <c r="B132" s="147" t="s">
        <v>180</v>
      </c>
      <c r="C132" s="6" t="s">
        <v>13</v>
      </c>
      <c r="D132" s="6"/>
      <c r="E132" s="6">
        <v>3</v>
      </c>
      <c r="F132" s="7"/>
      <c r="G132" s="7"/>
      <c r="H132" s="6"/>
      <c r="I132" s="25"/>
      <c r="J132" s="37"/>
      <c r="K132" s="25"/>
    </row>
    <row r="133" spans="1:11" ht="30">
      <c r="A133" s="6">
        <v>130</v>
      </c>
      <c r="B133" s="147" t="s">
        <v>181</v>
      </c>
      <c r="C133" s="6" t="s">
        <v>13</v>
      </c>
      <c r="D133" s="6"/>
      <c r="E133" s="6">
        <v>3</v>
      </c>
      <c r="F133" s="7"/>
      <c r="G133" s="7"/>
      <c r="H133" s="6"/>
      <c r="I133" s="25"/>
      <c r="J133" s="37"/>
      <c r="K133" s="25"/>
    </row>
    <row r="134" spans="1:11">
      <c r="A134" s="6">
        <v>131</v>
      </c>
      <c r="B134" s="147" t="s">
        <v>801</v>
      </c>
      <c r="C134" s="6" t="s">
        <v>13</v>
      </c>
      <c r="D134" s="6"/>
      <c r="E134" s="6">
        <v>2</v>
      </c>
      <c r="F134" s="6"/>
      <c r="G134" s="7"/>
      <c r="H134" s="6"/>
      <c r="I134" s="6"/>
      <c r="J134" s="37"/>
      <c r="K134" s="6"/>
    </row>
    <row r="135" spans="1:11" ht="30">
      <c r="A135" s="6">
        <v>132</v>
      </c>
      <c r="B135" s="147" t="s">
        <v>802</v>
      </c>
      <c r="C135" s="6" t="s">
        <v>13</v>
      </c>
      <c r="D135" s="6"/>
      <c r="E135" s="6">
        <v>2</v>
      </c>
      <c r="F135" s="6"/>
      <c r="G135" s="7"/>
      <c r="H135" s="6"/>
      <c r="I135" s="6"/>
      <c r="J135" s="37"/>
      <c r="K135" s="6"/>
    </row>
    <row r="136" spans="1:11" ht="30">
      <c r="A136" s="6">
        <v>133</v>
      </c>
      <c r="B136" s="147" t="s">
        <v>803</v>
      </c>
      <c r="C136" s="6" t="s">
        <v>13</v>
      </c>
      <c r="D136" s="6"/>
      <c r="E136" s="6">
        <v>2</v>
      </c>
      <c r="F136" s="6"/>
      <c r="G136" s="7"/>
      <c r="H136" s="6"/>
      <c r="I136" s="6"/>
      <c r="J136" s="37"/>
      <c r="K136" s="6"/>
    </row>
    <row r="137" spans="1:11">
      <c r="A137" s="6">
        <v>134</v>
      </c>
      <c r="B137" s="147" t="s">
        <v>806</v>
      </c>
      <c r="C137" s="6" t="s">
        <v>13</v>
      </c>
      <c r="D137" s="6"/>
      <c r="E137" s="6">
        <v>350</v>
      </c>
      <c r="F137" s="6"/>
      <c r="G137" s="7"/>
      <c r="H137" s="6"/>
      <c r="I137" s="6"/>
      <c r="J137" s="37"/>
      <c r="K137" s="6"/>
    </row>
    <row r="138" spans="1:11" ht="30">
      <c r="A138" s="6">
        <v>135</v>
      </c>
      <c r="B138" s="147" t="s">
        <v>1001</v>
      </c>
      <c r="C138" s="6" t="s">
        <v>583</v>
      </c>
      <c r="D138" s="6"/>
      <c r="E138" s="6">
        <v>2</v>
      </c>
      <c r="F138" s="6"/>
      <c r="G138" s="7"/>
      <c r="H138" s="6"/>
      <c r="I138" s="6"/>
      <c r="J138" s="37"/>
      <c r="K138" s="6"/>
    </row>
    <row r="139" spans="1:11" ht="30">
      <c r="A139" s="6">
        <v>136</v>
      </c>
      <c r="B139" s="147" t="s">
        <v>1000</v>
      </c>
      <c r="C139" s="6" t="s">
        <v>18</v>
      </c>
      <c r="D139" s="6"/>
      <c r="E139" s="6">
        <v>2</v>
      </c>
      <c r="F139" s="6"/>
      <c r="G139" s="7"/>
      <c r="H139" s="6"/>
      <c r="I139" s="6"/>
      <c r="J139" s="37"/>
      <c r="K139" s="6"/>
    </row>
    <row r="140" spans="1:11" ht="30">
      <c r="A140" s="6">
        <v>137</v>
      </c>
      <c r="B140" s="147" t="s">
        <v>999</v>
      </c>
      <c r="C140" s="6" t="s">
        <v>583</v>
      </c>
      <c r="D140" s="6"/>
      <c r="E140" s="6">
        <v>2</v>
      </c>
      <c r="F140" s="6"/>
      <c r="G140" s="7"/>
      <c r="H140" s="6"/>
      <c r="I140" s="6"/>
      <c r="J140" s="37"/>
      <c r="K140" s="6"/>
    </row>
    <row r="141" spans="1:11">
      <c r="A141" s="6">
        <v>138</v>
      </c>
      <c r="B141" s="147" t="s">
        <v>808</v>
      </c>
      <c r="C141" s="6" t="s">
        <v>13</v>
      </c>
      <c r="D141" s="6"/>
      <c r="E141" s="6">
        <v>2</v>
      </c>
      <c r="F141" s="6"/>
      <c r="G141" s="7"/>
      <c r="H141" s="6"/>
      <c r="I141" s="6"/>
      <c r="J141" s="37"/>
      <c r="K141" s="36"/>
    </row>
    <row r="142" spans="1:11">
      <c r="A142" s="6">
        <v>139</v>
      </c>
      <c r="B142" s="147" t="s">
        <v>1155</v>
      </c>
      <c r="C142" s="6" t="s">
        <v>13</v>
      </c>
      <c r="D142" s="6"/>
      <c r="E142" s="6">
        <v>35</v>
      </c>
      <c r="F142" s="6"/>
      <c r="G142" s="7"/>
      <c r="H142" s="6"/>
      <c r="I142" s="6"/>
      <c r="J142" s="37"/>
      <c r="K142" s="6"/>
    </row>
    <row r="143" spans="1:11">
      <c r="A143" s="6">
        <v>140</v>
      </c>
      <c r="B143" s="147" t="s">
        <v>809</v>
      </c>
      <c r="C143" s="6" t="s">
        <v>13</v>
      </c>
      <c r="D143" s="6"/>
      <c r="E143" s="6">
        <v>2</v>
      </c>
      <c r="F143" s="6"/>
      <c r="G143" s="7"/>
      <c r="H143" s="6"/>
      <c r="I143" s="6"/>
      <c r="J143" s="37"/>
      <c r="K143" s="6"/>
    </row>
    <row r="144" spans="1:11">
      <c r="A144" s="6">
        <v>141</v>
      </c>
      <c r="B144" s="147" t="s">
        <v>1479</v>
      </c>
      <c r="C144" s="6" t="s">
        <v>13</v>
      </c>
      <c r="D144" s="6"/>
      <c r="E144" s="6">
        <v>60</v>
      </c>
      <c r="F144" s="6"/>
      <c r="G144" s="7"/>
      <c r="H144" s="6"/>
      <c r="I144" s="6"/>
      <c r="J144" s="37"/>
      <c r="K144" s="6"/>
    </row>
    <row r="145" spans="1:12" ht="45">
      <c r="A145" s="6">
        <v>142</v>
      </c>
      <c r="B145" s="147" t="s">
        <v>1163</v>
      </c>
      <c r="C145" s="6" t="s">
        <v>18</v>
      </c>
      <c r="D145" s="6"/>
      <c r="E145" s="6">
        <v>4</v>
      </c>
      <c r="F145" s="6"/>
      <c r="G145" s="7"/>
      <c r="H145" s="6"/>
      <c r="I145" s="6"/>
      <c r="J145" s="37"/>
      <c r="K145" s="6"/>
    </row>
    <row r="146" spans="1:12">
      <c r="A146" s="6">
        <v>143</v>
      </c>
      <c r="B146" s="147" t="s">
        <v>810</v>
      </c>
      <c r="C146" s="6" t="s">
        <v>13</v>
      </c>
      <c r="D146" s="6"/>
      <c r="E146" s="6">
        <v>1</v>
      </c>
      <c r="F146" s="6"/>
      <c r="G146" s="7"/>
      <c r="H146" s="6"/>
      <c r="I146" s="6"/>
      <c r="J146" s="37"/>
      <c r="K146" s="6"/>
    </row>
    <row r="147" spans="1:12">
      <c r="A147" s="6">
        <v>144</v>
      </c>
      <c r="B147" s="147" t="s">
        <v>811</v>
      </c>
      <c r="C147" s="6" t="s">
        <v>13</v>
      </c>
      <c r="D147" s="6"/>
      <c r="E147" s="6">
        <v>5</v>
      </c>
      <c r="F147" s="6"/>
      <c r="G147" s="7"/>
      <c r="H147" s="6"/>
      <c r="I147" s="6"/>
      <c r="J147" s="37"/>
      <c r="K147" s="6"/>
    </row>
    <row r="148" spans="1:12">
      <c r="A148" s="6">
        <v>145</v>
      </c>
      <c r="B148" s="147" t="s">
        <v>1300</v>
      </c>
      <c r="C148" s="6" t="s">
        <v>13</v>
      </c>
      <c r="D148" s="6"/>
      <c r="E148" s="6">
        <v>2</v>
      </c>
      <c r="F148" s="6"/>
      <c r="G148" s="7"/>
      <c r="H148" s="6"/>
      <c r="I148" s="6"/>
      <c r="J148" s="37"/>
      <c r="K148" s="6"/>
    </row>
    <row r="149" spans="1:12">
      <c r="A149" s="6">
        <v>146</v>
      </c>
      <c r="B149" s="147" t="s">
        <v>1156</v>
      </c>
      <c r="C149" s="6" t="s">
        <v>13</v>
      </c>
      <c r="D149" s="6"/>
      <c r="E149" s="6">
        <v>5</v>
      </c>
      <c r="F149" s="6"/>
      <c r="G149" s="7"/>
      <c r="H149" s="6"/>
      <c r="I149" s="6"/>
      <c r="J149" s="37"/>
      <c r="K149" s="6"/>
    </row>
    <row r="150" spans="1:12">
      <c r="A150" s="6">
        <v>147</v>
      </c>
      <c r="B150" s="147" t="s">
        <v>812</v>
      </c>
      <c r="C150" s="6" t="s">
        <v>13</v>
      </c>
      <c r="D150" s="6"/>
      <c r="E150" s="6">
        <v>2</v>
      </c>
      <c r="F150" s="6"/>
      <c r="G150" s="7"/>
      <c r="H150" s="6"/>
      <c r="I150" s="6"/>
      <c r="J150" s="37"/>
      <c r="K150" s="6"/>
      <c r="L150" s="188"/>
    </row>
    <row r="151" spans="1:12">
      <c r="A151" s="6">
        <v>148</v>
      </c>
      <c r="B151" s="147" t="s">
        <v>813</v>
      </c>
      <c r="C151" s="6" t="s">
        <v>482</v>
      </c>
      <c r="D151" s="6"/>
      <c r="E151" s="6">
        <v>6</v>
      </c>
      <c r="F151" s="6"/>
      <c r="G151" s="7"/>
      <c r="H151" s="6"/>
      <c r="I151" s="6"/>
      <c r="J151" s="37"/>
      <c r="K151" s="6"/>
    </row>
    <row r="152" spans="1:12">
      <c r="A152" s="6">
        <v>149</v>
      </c>
      <c r="B152" s="147" t="s">
        <v>814</v>
      </c>
      <c r="C152" s="6" t="s">
        <v>13</v>
      </c>
      <c r="D152" s="6"/>
      <c r="E152" s="6">
        <v>50</v>
      </c>
      <c r="F152" s="6"/>
      <c r="G152" s="7"/>
      <c r="H152" s="6"/>
      <c r="I152" s="6"/>
      <c r="J152" s="37"/>
      <c r="K152" s="6"/>
    </row>
    <row r="153" spans="1:12" ht="30">
      <c r="A153" s="6">
        <v>150</v>
      </c>
      <c r="B153" s="147" t="s">
        <v>815</v>
      </c>
      <c r="C153" s="6" t="s">
        <v>13</v>
      </c>
      <c r="D153" s="6"/>
      <c r="E153" s="6">
        <v>2</v>
      </c>
      <c r="F153" s="6"/>
      <c r="G153" s="7"/>
      <c r="H153" s="6"/>
      <c r="I153" s="6"/>
      <c r="J153" s="37"/>
      <c r="K153" s="6"/>
    </row>
    <row r="154" spans="1:12">
      <c r="A154" s="6">
        <v>151</v>
      </c>
      <c r="B154" s="147" t="s">
        <v>816</v>
      </c>
      <c r="C154" s="6" t="s">
        <v>13</v>
      </c>
      <c r="D154" s="6"/>
      <c r="E154" s="6">
        <v>2</v>
      </c>
      <c r="F154" s="6"/>
      <c r="G154" s="7"/>
      <c r="H154" s="6"/>
      <c r="I154" s="6"/>
      <c r="J154" s="37"/>
      <c r="K154" s="6"/>
    </row>
    <row r="155" spans="1:12">
      <c r="A155" s="6">
        <v>152</v>
      </c>
      <c r="B155" s="147" t="s">
        <v>817</v>
      </c>
      <c r="C155" s="6" t="s">
        <v>13</v>
      </c>
      <c r="D155" s="6"/>
      <c r="E155" s="6">
        <v>2</v>
      </c>
      <c r="F155" s="6"/>
      <c r="G155" s="7"/>
      <c r="H155" s="6"/>
      <c r="I155" s="6"/>
      <c r="J155" s="37"/>
      <c r="K155" s="6"/>
    </row>
    <row r="156" spans="1:12">
      <c r="A156" s="6">
        <v>153</v>
      </c>
      <c r="B156" s="147" t="s">
        <v>818</v>
      </c>
      <c r="C156" s="6" t="s">
        <v>13</v>
      </c>
      <c r="D156" s="6"/>
      <c r="E156" s="6">
        <v>2</v>
      </c>
      <c r="F156" s="6"/>
      <c r="G156" s="7"/>
      <c r="H156" s="6"/>
      <c r="I156" s="6"/>
      <c r="J156" s="37"/>
      <c r="K156" s="6"/>
    </row>
    <row r="157" spans="1:12">
      <c r="A157" s="6">
        <v>154</v>
      </c>
      <c r="B157" s="147" t="s">
        <v>819</v>
      </c>
      <c r="C157" s="6" t="s">
        <v>13</v>
      </c>
      <c r="D157" s="6"/>
      <c r="E157" s="6">
        <v>2</v>
      </c>
      <c r="F157" s="6"/>
      <c r="G157" s="7"/>
      <c r="H157" s="6"/>
      <c r="I157" s="6"/>
      <c r="J157" s="37"/>
      <c r="K157" s="6"/>
    </row>
    <row r="158" spans="1:12">
      <c r="A158" s="6">
        <v>155</v>
      </c>
      <c r="B158" s="147" t="s">
        <v>820</v>
      </c>
      <c r="C158" s="6" t="s">
        <v>13</v>
      </c>
      <c r="D158" s="6"/>
      <c r="E158" s="6">
        <v>2</v>
      </c>
      <c r="F158" s="6"/>
      <c r="G158" s="7"/>
      <c r="H158" s="6"/>
      <c r="I158" s="6"/>
      <c r="J158" s="37"/>
      <c r="K158" s="6"/>
    </row>
    <row r="159" spans="1:12">
      <c r="A159" s="6">
        <v>156</v>
      </c>
      <c r="B159" s="147" t="s">
        <v>821</v>
      </c>
      <c r="C159" s="6" t="s">
        <v>13</v>
      </c>
      <c r="D159" s="6"/>
      <c r="E159" s="6">
        <v>30</v>
      </c>
      <c r="F159" s="6"/>
      <c r="G159" s="7"/>
      <c r="H159" s="6"/>
      <c r="I159" s="6"/>
      <c r="J159" s="37"/>
      <c r="K159" s="6"/>
    </row>
    <row r="160" spans="1:12">
      <c r="A160" s="6">
        <v>157</v>
      </c>
      <c r="B160" s="147" t="s">
        <v>1107</v>
      </c>
      <c r="C160" s="6" t="s">
        <v>482</v>
      </c>
      <c r="D160" s="6"/>
      <c r="E160" s="6">
        <v>4</v>
      </c>
      <c r="F160" s="6"/>
      <c r="G160" s="7"/>
      <c r="H160" s="6"/>
      <c r="I160" s="6"/>
      <c r="J160" s="37"/>
      <c r="K160" s="6"/>
    </row>
    <row r="161" spans="1:11">
      <c r="A161" s="6">
        <v>158</v>
      </c>
      <c r="B161" s="147" t="s">
        <v>1108</v>
      </c>
      <c r="C161" s="6" t="s">
        <v>13</v>
      </c>
      <c r="D161" s="6"/>
      <c r="E161" s="6">
        <v>20</v>
      </c>
      <c r="F161" s="6"/>
      <c r="G161" s="7"/>
      <c r="H161" s="6"/>
      <c r="I161" s="6"/>
      <c r="J161" s="37"/>
      <c r="K161" s="6"/>
    </row>
    <row r="162" spans="1:11">
      <c r="A162" s="6">
        <v>159</v>
      </c>
      <c r="B162" s="147" t="s">
        <v>822</v>
      </c>
      <c r="C162" s="6" t="s">
        <v>13</v>
      </c>
      <c r="D162" s="6"/>
      <c r="E162" s="6">
        <v>20</v>
      </c>
      <c r="F162" s="6"/>
      <c r="G162" s="7"/>
      <c r="H162" s="6"/>
      <c r="I162" s="6"/>
      <c r="J162" s="37"/>
      <c r="K162" s="6"/>
    </row>
    <row r="163" spans="1:11" ht="30">
      <c r="A163" s="6">
        <v>160</v>
      </c>
      <c r="B163" s="147" t="s">
        <v>979</v>
      </c>
      <c r="C163" s="6" t="s">
        <v>482</v>
      </c>
      <c r="D163" s="6"/>
      <c r="E163" s="6">
        <v>30</v>
      </c>
      <c r="F163" s="6"/>
      <c r="G163" s="7"/>
      <c r="H163" s="6"/>
      <c r="I163" s="6"/>
      <c r="J163" s="37"/>
      <c r="K163" s="6"/>
    </row>
    <row r="164" spans="1:11">
      <c r="A164" s="6">
        <v>161</v>
      </c>
      <c r="B164" s="147" t="s">
        <v>823</v>
      </c>
      <c r="C164" s="6" t="s">
        <v>13</v>
      </c>
      <c r="D164" s="6"/>
      <c r="E164" s="6">
        <v>8</v>
      </c>
      <c r="F164" s="6"/>
      <c r="G164" s="7"/>
      <c r="H164" s="6"/>
      <c r="I164" s="6"/>
      <c r="J164" s="37"/>
      <c r="K164" s="6"/>
    </row>
    <row r="165" spans="1:11">
      <c r="A165" s="6">
        <v>162</v>
      </c>
      <c r="B165" s="147" t="s">
        <v>824</v>
      </c>
      <c r="C165" s="6" t="s">
        <v>13</v>
      </c>
      <c r="D165" s="6"/>
      <c r="E165" s="6">
        <v>2</v>
      </c>
      <c r="F165" s="6"/>
      <c r="G165" s="7"/>
      <c r="H165" s="6"/>
      <c r="I165" s="6"/>
      <c r="J165" s="37"/>
      <c r="K165" s="6"/>
    </row>
    <row r="166" spans="1:11">
      <c r="A166" s="6">
        <v>163</v>
      </c>
      <c r="B166" s="147" t="s">
        <v>825</v>
      </c>
      <c r="C166" s="6" t="s">
        <v>13</v>
      </c>
      <c r="D166" s="6"/>
      <c r="E166" s="6">
        <v>2</v>
      </c>
      <c r="F166" s="6"/>
      <c r="G166" s="7"/>
      <c r="H166" s="6"/>
      <c r="I166" s="6"/>
      <c r="J166" s="37"/>
      <c r="K166" s="6"/>
    </row>
    <row r="167" spans="1:11">
      <c r="A167" s="6">
        <v>164</v>
      </c>
      <c r="B167" s="147" t="s">
        <v>826</v>
      </c>
      <c r="C167" s="6" t="s">
        <v>13</v>
      </c>
      <c r="D167" s="6"/>
      <c r="E167" s="6">
        <v>2</v>
      </c>
      <c r="F167" s="6"/>
      <c r="G167" s="7"/>
      <c r="H167" s="6"/>
      <c r="I167" s="6"/>
      <c r="J167" s="37"/>
      <c r="K167" s="6"/>
    </row>
    <row r="168" spans="1:11">
      <c r="A168" s="6">
        <v>165</v>
      </c>
      <c r="B168" s="147" t="s">
        <v>827</v>
      </c>
      <c r="C168" s="6" t="s">
        <v>13</v>
      </c>
      <c r="D168" s="6"/>
      <c r="E168" s="6">
        <v>4</v>
      </c>
      <c r="F168" s="6"/>
      <c r="G168" s="7"/>
      <c r="H168" s="6"/>
      <c r="I168" s="6"/>
      <c r="J168" s="37"/>
      <c r="K168" s="6"/>
    </row>
    <row r="169" spans="1:11">
      <c r="A169" s="6">
        <v>166</v>
      </c>
      <c r="B169" s="147" t="s">
        <v>828</v>
      </c>
      <c r="C169" s="6" t="s">
        <v>13</v>
      </c>
      <c r="D169" s="6"/>
      <c r="E169" s="6">
        <v>1</v>
      </c>
      <c r="F169" s="6"/>
      <c r="G169" s="7"/>
      <c r="H169" s="6"/>
      <c r="I169" s="6"/>
      <c r="J169" s="37"/>
      <c r="K169" s="6"/>
    </row>
    <row r="170" spans="1:11">
      <c r="A170" s="6">
        <v>167</v>
      </c>
      <c r="B170" s="147" t="s">
        <v>830</v>
      </c>
      <c r="C170" s="6" t="s">
        <v>13</v>
      </c>
      <c r="D170" s="6"/>
      <c r="E170" s="6">
        <v>60</v>
      </c>
      <c r="F170" s="6"/>
      <c r="G170" s="7"/>
      <c r="H170" s="6"/>
      <c r="I170" s="6"/>
      <c r="J170" s="37"/>
      <c r="K170" s="6"/>
    </row>
    <row r="171" spans="1:11" ht="30">
      <c r="A171" s="6">
        <v>168</v>
      </c>
      <c r="B171" s="147" t="s">
        <v>698</v>
      </c>
      <c r="C171" s="6" t="s">
        <v>13</v>
      </c>
      <c r="D171" s="6"/>
      <c r="E171" s="6">
        <v>2</v>
      </c>
      <c r="F171" s="6"/>
      <c r="G171" s="7"/>
      <c r="H171" s="6"/>
      <c r="I171" s="6"/>
      <c r="J171" s="37"/>
      <c r="K171" s="6"/>
    </row>
    <row r="172" spans="1:11" ht="30">
      <c r="A172" s="6">
        <v>169</v>
      </c>
      <c r="B172" s="147" t="s">
        <v>216</v>
      </c>
      <c r="C172" s="6" t="s">
        <v>13</v>
      </c>
      <c r="D172" s="6"/>
      <c r="E172" s="6">
        <v>2</v>
      </c>
      <c r="F172" s="6"/>
      <c r="G172" s="7"/>
      <c r="H172" s="6"/>
      <c r="I172" s="6"/>
      <c r="J172" s="37"/>
      <c r="K172" s="6"/>
    </row>
    <row r="173" spans="1:11">
      <c r="A173" s="6">
        <v>170</v>
      </c>
      <c r="B173" s="147" t="s">
        <v>978</v>
      </c>
      <c r="C173" s="6" t="s">
        <v>13</v>
      </c>
      <c r="D173" s="6"/>
      <c r="E173" s="6">
        <v>20</v>
      </c>
      <c r="F173" s="6"/>
      <c r="G173" s="7"/>
      <c r="H173" s="6"/>
      <c r="I173" s="6"/>
      <c r="J173" s="37"/>
      <c r="K173" s="6"/>
    </row>
    <row r="174" spans="1:11">
      <c r="A174" s="6">
        <v>171</v>
      </c>
      <c r="B174" s="147" t="s">
        <v>831</v>
      </c>
      <c r="C174" s="6" t="s">
        <v>13</v>
      </c>
      <c r="D174" s="6"/>
      <c r="E174" s="6">
        <v>2</v>
      </c>
      <c r="F174" s="6"/>
      <c r="G174" s="7"/>
      <c r="H174" s="6"/>
      <c r="I174" s="6"/>
      <c r="J174" s="37"/>
      <c r="K174" s="6"/>
    </row>
    <row r="175" spans="1:11">
      <c r="A175" s="6">
        <v>172</v>
      </c>
      <c r="B175" s="147" t="s">
        <v>832</v>
      </c>
      <c r="C175" s="6" t="s">
        <v>13</v>
      </c>
      <c r="D175" s="6"/>
      <c r="E175" s="6">
        <v>4</v>
      </c>
      <c r="F175" s="6"/>
      <c r="G175" s="7"/>
      <c r="H175" s="6"/>
      <c r="I175" s="6"/>
      <c r="J175" s="37"/>
      <c r="K175" s="6"/>
    </row>
    <row r="176" spans="1:11">
      <c r="A176" s="6">
        <v>173</v>
      </c>
      <c r="B176" s="147" t="s">
        <v>833</v>
      </c>
      <c r="C176" s="6" t="s">
        <v>13</v>
      </c>
      <c r="D176" s="6"/>
      <c r="E176" s="6">
        <v>2</v>
      </c>
      <c r="F176" s="6"/>
      <c r="G176" s="7"/>
      <c r="H176" s="6"/>
      <c r="I176" s="6"/>
      <c r="J176" s="37"/>
      <c r="K176" s="6"/>
    </row>
    <row r="177" spans="1:11" ht="30">
      <c r="A177" s="6">
        <v>174</v>
      </c>
      <c r="B177" s="147" t="s">
        <v>834</v>
      </c>
      <c r="C177" s="6" t="s">
        <v>13</v>
      </c>
      <c r="D177" s="6"/>
      <c r="E177" s="6">
        <v>2</v>
      </c>
      <c r="F177" s="6"/>
      <c r="G177" s="7"/>
      <c r="H177" s="6"/>
      <c r="I177" s="6"/>
      <c r="J177" s="37"/>
      <c r="K177" s="6"/>
    </row>
    <row r="178" spans="1:11" ht="30">
      <c r="A178" s="6">
        <v>175</v>
      </c>
      <c r="B178" s="147" t="s">
        <v>835</v>
      </c>
      <c r="C178" s="6" t="s">
        <v>13</v>
      </c>
      <c r="D178" s="6"/>
      <c r="E178" s="6">
        <v>40</v>
      </c>
      <c r="F178" s="6"/>
      <c r="G178" s="7"/>
      <c r="H178" s="6"/>
      <c r="I178" s="6"/>
      <c r="J178" s="37"/>
      <c r="K178" s="6"/>
    </row>
    <row r="179" spans="1:11" ht="30">
      <c r="A179" s="6">
        <v>176</v>
      </c>
      <c r="B179" s="147" t="s">
        <v>836</v>
      </c>
      <c r="C179" s="6" t="s">
        <v>13</v>
      </c>
      <c r="D179" s="6"/>
      <c r="E179" s="6">
        <v>120</v>
      </c>
      <c r="F179" s="6"/>
      <c r="G179" s="7"/>
      <c r="H179" s="6"/>
      <c r="I179" s="6"/>
      <c r="J179" s="37"/>
      <c r="K179" s="6"/>
    </row>
    <row r="180" spans="1:11">
      <c r="A180" s="6">
        <v>177</v>
      </c>
      <c r="B180" s="147" t="s">
        <v>839</v>
      </c>
      <c r="C180" s="6" t="s">
        <v>13</v>
      </c>
      <c r="D180" s="6"/>
      <c r="E180" s="6">
        <v>60</v>
      </c>
      <c r="F180" s="6"/>
      <c r="G180" s="7"/>
      <c r="H180" s="6"/>
      <c r="I180" s="6"/>
      <c r="J180" s="37"/>
      <c r="K180" s="6"/>
    </row>
    <row r="181" spans="1:11">
      <c r="A181" s="6">
        <v>178</v>
      </c>
      <c r="B181" s="147" t="s">
        <v>840</v>
      </c>
      <c r="C181" s="6" t="s">
        <v>13</v>
      </c>
      <c r="D181" s="6"/>
      <c r="E181" s="6">
        <v>15</v>
      </c>
      <c r="F181" s="6"/>
      <c r="G181" s="7"/>
      <c r="H181" s="6"/>
      <c r="I181" s="6"/>
      <c r="J181" s="37"/>
      <c r="K181" s="6"/>
    </row>
    <row r="182" spans="1:11" ht="45">
      <c r="A182" s="6">
        <v>179</v>
      </c>
      <c r="B182" s="147" t="s">
        <v>841</v>
      </c>
      <c r="C182" s="6" t="s">
        <v>13</v>
      </c>
      <c r="D182" s="6"/>
      <c r="E182" s="6">
        <v>15</v>
      </c>
      <c r="F182" s="6"/>
      <c r="G182" s="7"/>
      <c r="H182" s="6"/>
      <c r="I182" s="6"/>
      <c r="J182" s="37"/>
      <c r="K182" s="6"/>
    </row>
    <row r="183" spans="1:11">
      <c r="A183" s="6">
        <v>180</v>
      </c>
      <c r="B183" s="147" t="s">
        <v>842</v>
      </c>
      <c r="C183" s="6" t="s">
        <v>13</v>
      </c>
      <c r="D183" s="6"/>
      <c r="E183" s="6">
        <v>2</v>
      </c>
      <c r="F183" s="6"/>
      <c r="G183" s="7"/>
      <c r="H183" s="6"/>
      <c r="I183" s="6"/>
      <c r="J183" s="37"/>
      <c r="K183" s="6"/>
    </row>
    <row r="184" spans="1:11">
      <c r="A184" s="6">
        <v>181</v>
      </c>
      <c r="B184" s="147" t="s">
        <v>1294</v>
      </c>
      <c r="C184" s="6" t="s">
        <v>13</v>
      </c>
      <c r="D184" s="6"/>
      <c r="E184" s="6">
        <v>2</v>
      </c>
      <c r="F184" s="6"/>
      <c r="G184" s="7"/>
      <c r="H184" s="6"/>
      <c r="I184" s="6"/>
      <c r="J184" s="37"/>
      <c r="K184" s="6"/>
    </row>
    <row r="185" spans="1:11">
      <c r="A185" s="6">
        <v>182</v>
      </c>
      <c r="B185" s="147" t="s">
        <v>843</v>
      </c>
      <c r="C185" s="6" t="s">
        <v>13</v>
      </c>
      <c r="D185" s="6"/>
      <c r="E185" s="6">
        <v>4</v>
      </c>
      <c r="F185" s="6"/>
      <c r="G185" s="7"/>
      <c r="H185" s="6"/>
      <c r="I185" s="6"/>
      <c r="J185" s="37"/>
      <c r="K185" s="6"/>
    </row>
    <row r="186" spans="1:11">
      <c r="A186" s="6">
        <v>183</v>
      </c>
      <c r="B186" s="147" t="s">
        <v>1187</v>
      </c>
      <c r="C186" s="6" t="s">
        <v>13</v>
      </c>
      <c r="D186" s="6"/>
      <c r="E186" s="6">
        <v>2</v>
      </c>
      <c r="F186" s="6"/>
      <c r="G186" s="7"/>
      <c r="H186" s="6"/>
      <c r="I186" s="6"/>
      <c r="J186" s="37"/>
      <c r="K186" s="6"/>
    </row>
    <row r="187" spans="1:11">
      <c r="A187" s="6">
        <v>184</v>
      </c>
      <c r="B187" s="147" t="s">
        <v>844</v>
      </c>
      <c r="C187" s="6" t="s">
        <v>13</v>
      </c>
      <c r="D187" s="6"/>
      <c r="E187" s="6">
        <v>2</v>
      </c>
      <c r="F187" s="6"/>
      <c r="G187" s="7"/>
      <c r="H187" s="6"/>
      <c r="I187" s="6"/>
      <c r="J187" s="37"/>
      <c r="K187" s="6"/>
    </row>
    <row r="188" spans="1:11">
      <c r="A188" s="6">
        <v>185</v>
      </c>
      <c r="B188" s="147" t="s">
        <v>845</v>
      </c>
      <c r="C188" s="6" t="s">
        <v>13</v>
      </c>
      <c r="D188" s="6"/>
      <c r="E188" s="6">
        <v>2</v>
      </c>
      <c r="F188" s="6"/>
      <c r="G188" s="7"/>
      <c r="H188" s="6"/>
      <c r="I188" s="6"/>
      <c r="J188" s="37"/>
      <c r="K188" s="6"/>
    </row>
    <row r="189" spans="1:11">
      <c r="A189" s="6">
        <v>186</v>
      </c>
      <c r="B189" s="147" t="s">
        <v>846</v>
      </c>
      <c r="C189" s="6" t="s">
        <v>13</v>
      </c>
      <c r="D189" s="6"/>
      <c r="E189" s="6">
        <v>15</v>
      </c>
      <c r="F189" s="6"/>
      <c r="G189" s="7"/>
      <c r="H189" s="6"/>
      <c r="I189" s="6"/>
      <c r="J189" s="37"/>
      <c r="K189" s="6"/>
    </row>
    <row r="190" spans="1:11" ht="30">
      <c r="A190" s="6">
        <v>187</v>
      </c>
      <c r="B190" s="147" t="s">
        <v>847</v>
      </c>
      <c r="C190" s="6" t="s">
        <v>13</v>
      </c>
      <c r="D190" s="6"/>
      <c r="E190" s="6">
        <v>2</v>
      </c>
      <c r="F190" s="6"/>
      <c r="G190" s="7"/>
      <c r="H190" s="6"/>
      <c r="I190" s="6"/>
      <c r="J190" s="37"/>
      <c r="K190" s="6"/>
    </row>
    <row r="191" spans="1:11">
      <c r="A191" s="6">
        <v>188</v>
      </c>
      <c r="B191" s="147" t="s">
        <v>254</v>
      </c>
      <c r="C191" s="6" t="s">
        <v>13</v>
      </c>
      <c r="D191" s="6"/>
      <c r="E191" s="6">
        <v>3</v>
      </c>
      <c r="F191" s="6"/>
      <c r="G191" s="7"/>
      <c r="H191" s="6"/>
      <c r="I191" s="6"/>
      <c r="J191" s="37"/>
      <c r="K191" s="6"/>
    </row>
    <row r="192" spans="1:11">
      <c r="A192" s="6">
        <v>189</v>
      </c>
      <c r="B192" s="147" t="s">
        <v>255</v>
      </c>
      <c r="C192" s="6" t="s">
        <v>13</v>
      </c>
      <c r="D192" s="6"/>
      <c r="E192" s="6">
        <v>2</v>
      </c>
      <c r="F192" s="6"/>
      <c r="G192" s="7"/>
      <c r="H192" s="6"/>
      <c r="I192" s="6"/>
      <c r="J192" s="37"/>
      <c r="K192" s="6"/>
    </row>
    <row r="193" spans="1:11">
      <c r="A193" s="6">
        <v>190</v>
      </c>
      <c r="B193" s="147" t="s">
        <v>256</v>
      </c>
      <c r="C193" s="6" t="s">
        <v>13</v>
      </c>
      <c r="D193" s="6"/>
      <c r="E193" s="6">
        <v>3</v>
      </c>
      <c r="F193" s="6"/>
      <c r="G193" s="7"/>
      <c r="H193" s="6"/>
      <c r="I193" s="6"/>
      <c r="J193" s="37"/>
      <c r="K193" s="6"/>
    </row>
    <row r="194" spans="1:11">
      <c r="A194" s="6">
        <v>191</v>
      </c>
      <c r="B194" s="147" t="s">
        <v>257</v>
      </c>
      <c r="C194" s="6" t="s">
        <v>13</v>
      </c>
      <c r="D194" s="6"/>
      <c r="E194" s="6">
        <v>3</v>
      </c>
      <c r="F194" s="6"/>
      <c r="G194" s="7"/>
      <c r="H194" s="6"/>
      <c r="I194" s="6"/>
      <c r="J194" s="37"/>
      <c r="K194" s="6"/>
    </row>
    <row r="195" spans="1:11">
      <c r="A195" s="6">
        <v>192</v>
      </c>
      <c r="B195" s="147" t="s">
        <v>1188</v>
      </c>
      <c r="C195" s="6" t="s">
        <v>13</v>
      </c>
      <c r="D195" s="6"/>
      <c r="E195" s="6">
        <v>2</v>
      </c>
      <c r="F195" s="6"/>
      <c r="G195" s="7"/>
      <c r="H195" s="6"/>
      <c r="I195" s="6"/>
      <c r="J195" s="37"/>
      <c r="K195" s="6"/>
    </row>
    <row r="196" spans="1:11" ht="30">
      <c r="A196" s="6">
        <v>193</v>
      </c>
      <c r="B196" s="147" t="s">
        <v>848</v>
      </c>
      <c r="C196" s="6" t="s">
        <v>13</v>
      </c>
      <c r="D196" s="6"/>
      <c r="E196" s="6">
        <v>5</v>
      </c>
      <c r="F196" s="6"/>
      <c r="G196" s="7"/>
      <c r="H196" s="6"/>
      <c r="I196" s="6"/>
      <c r="J196" s="37"/>
      <c r="K196" s="6"/>
    </row>
    <row r="197" spans="1:11" ht="30">
      <c r="A197" s="6">
        <v>194</v>
      </c>
      <c r="B197" s="147" t="s">
        <v>849</v>
      </c>
      <c r="C197" s="6" t="s">
        <v>13</v>
      </c>
      <c r="D197" s="6"/>
      <c r="E197" s="6">
        <v>2</v>
      </c>
      <c r="F197" s="6"/>
      <c r="G197" s="7"/>
      <c r="H197" s="6"/>
      <c r="I197" s="6"/>
      <c r="J197" s="37"/>
      <c r="K197" s="6"/>
    </row>
    <row r="198" spans="1:11">
      <c r="A198" s="6">
        <v>195</v>
      </c>
      <c r="B198" s="147" t="s">
        <v>1304</v>
      </c>
      <c r="C198" s="6" t="s">
        <v>13</v>
      </c>
      <c r="D198" s="6"/>
      <c r="E198" s="6">
        <v>2</v>
      </c>
      <c r="F198" s="6"/>
      <c r="G198" s="7"/>
      <c r="H198" s="6"/>
      <c r="I198" s="6"/>
      <c r="J198" s="37"/>
      <c r="K198" s="6"/>
    </row>
    <row r="199" spans="1:11">
      <c r="A199" s="6">
        <v>196</v>
      </c>
      <c r="B199" s="147" t="s">
        <v>850</v>
      </c>
      <c r="C199" s="6" t="s">
        <v>13</v>
      </c>
      <c r="D199" s="6"/>
      <c r="E199" s="6">
        <v>2</v>
      </c>
      <c r="F199" s="6"/>
      <c r="G199" s="7"/>
      <c r="H199" s="6"/>
      <c r="I199" s="6"/>
      <c r="J199" s="37"/>
      <c r="K199" s="6"/>
    </row>
    <row r="200" spans="1:11">
      <c r="A200" s="6">
        <v>197</v>
      </c>
      <c r="B200" s="147" t="s">
        <v>851</v>
      </c>
      <c r="C200" s="6" t="s">
        <v>13</v>
      </c>
      <c r="D200" s="6"/>
      <c r="E200" s="6">
        <v>2</v>
      </c>
      <c r="F200" s="6"/>
      <c r="G200" s="7"/>
      <c r="H200" s="6"/>
      <c r="I200" s="6"/>
      <c r="J200" s="37"/>
      <c r="K200" s="6"/>
    </row>
    <row r="201" spans="1:11">
      <c r="A201" s="6">
        <v>198</v>
      </c>
      <c r="B201" s="147" t="s">
        <v>852</v>
      </c>
      <c r="C201" s="6" t="s">
        <v>13</v>
      </c>
      <c r="D201" s="6"/>
      <c r="E201" s="6">
        <v>2</v>
      </c>
      <c r="F201" s="6"/>
      <c r="G201" s="7"/>
      <c r="H201" s="6"/>
      <c r="I201" s="6"/>
      <c r="J201" s="37"/>
      <c r="K201" s="6"/>
    </row>
    <row r="202" spans="1:11">
      <c r="A202" s="6">
        <v>199</v>
      </c>
      <c r="B202" s="147" t="s">
        <v>853</v>
      </c>
      <c r="C202" s="6" t="s">
        <v>13</v>
      </c>
      <c r="D202" s="6"/>
      <c r="E202" s="6">
        <v>2</v>
      </c>
      <c r="F202" s="6"/>
      <c r="G202" s="7"/>
      <c r="H202" s="6"/>
      <c r="I202" s="6"/>
      <c r="J202" s="37"/>
      <c r="K202" s="6"/>
    </row>
    <row r="203" spans="1:11">
      <c r="A203" s="6">
        <v>200</v>
      </c>
      <c r="B203" s="147" t="s">
        <v>854</v>
      </c>
      <c r="C203" s="6" t="s">
        <v>13</v>
      </c>
      <c r="D203" s="6"/>
      <c r="E203" s="6">
        <v>20</v>
      </c>
      <c r="F203" s="6"/>
      <c r="G203" s="7"/>
      <c r="H203" s="6"/>
      <c r="I203" s="6"/>
      <c r="J203" s="37"/>
      <c r="K203" s="6"/>
    </row>
    <row r="204" spans="1:11" ht="30">
      <c r="A204" s="6">
        <v>201</v>
      </c>
      <c r="B204" s="147" t="s">
        <v>855</v>
      </c>
      <c r="C204" s="6" t="s">
        <v>13</v>
      </c>
      <c r="D204" s="6"/>
      <c r="E204" s="6">
        <v>1</v>
      </c>
      <c r="F204" s="6"/>
      <c r="G204" s="7"/>
      <c r="H204" s="6"/>
      <c r="I204" s="6"/>
      <c r="J204" s="37"/>
      <c r="K204" s="6"/>
    </row>
    <row r="205" spans="1:11">
      <c r="A205" s="6">
        <v>202</v>
      </c>
      <c r="B205" s="147" t="s">
        <v>856</v>
      </c>
      <c r="C205" s="6" t="s">
        <v>13</v>
      </c>
      <c r="D205" s="6"/>
      <c r="E205" s="6">
        <v>2</v>
      </c>
      <c r="F205" s="6"/>
      <c r="G205" s="7"/>
      <c r="H205" s="6"/>
      <c r="I205" s="6"/>
      <c r="J205" s="37"/>
      <c r="K205" s="6"/>
    </row>
    <row r="206" spans="1:11">
      <c r="A206" s="6">
        <v>203</v>
      </c>
      <c r="B206" s="147" t="s">
        <v>1306</v>
      </c>
      <c r="C206" s="6" t="s">
        <v>13</v>
      </c>
      <c r="D206" s="6"/>
      <c r="E206" s="6">
        <v>20</v>
      </c>
      <c r="F206" s="6"/>
      <c r="G206" s="7"/>
      <c r="H206" s="6"/>
      <c r="I206" s="6"/>
      <c r="J206" s="37"/>
      <c r="K206" s="6"/>
    </row>
    <row r="207" spans="1:11">
      <c r="A207" s="6">
        <v>204</v>
      </c>
      <c r="B207" s="147" t="s">
        <v>857</v>
      </c>
      <c r="C207" s="6" t="s">
        <v>13</v>
      </c>
      <c r="D207" s="6"/>
      <c r="E207" s="6">
        <v>5</v>
      </c>
      <c r="F207" s="6"/>
      <c r="G207" s="7"/>
      <c r="H207" s="6"/>
      <c r="I207" s="6"/>
      <c r="J207" s="37"/>
      <c r="K207" s="6"/>
    </row>
    <row r="208" spans="1:11" ht="30">
      <c r="A208" s="6">
        <v>205</v>
      </c>
      <c r="B208" s="147" t="s">
        <v>1302</v>
      </c>
      <c r="C208" s="6" t="s">
        <v>13</v>
      </c>
      <c r="D208" s="36"/>
      <c r="E208" s="36">
        <v>2</v>
      </c>
      <c r="F208" s="36"/>
      <c r="G208" s="7"/>
      <c r="H208" s="6"/>
      <c r="I208" s="6"/>
      <c r="J208" s="37"/>
      <c r="K208" s="36"/>
    </row>
    <row r="209" spans="1:11">
      <c r="A209" s="6">
        <v>206</v>
      </c>
      <c r="B209" s="147" t="s">
        <v>858</v>
      </c>
      <c r="C209" s="6" t="s">
        <v>13</v>
      </c>
      <c r="D209" s="6"/>
      <c r="E209" s="6">
        <v>10</v>
      </c>
      <c r="F209" s="6"/>
      <c r="G209" s="7"/>
      <c r="H209" s="6"/>
      <c r="I209" s="6"/>
      <c r="J209" s="37"/>
      <c r="K209" s="6"/>
    </row>
    <row r="210" spans="1:11" ht="30">
      <c r="A210" s="6">
        <v>207</v>
      </c>
      <c r="B210" s="147" t="s">
        <v>859</v>
      </c>
      <c r="C210" s="6" t="s">
        <v>18</v>
      </c>
      <c r="D210" s="6"/>
      <c r="E210" s="6">
        <v>2</v>
      </c>
      <c r="F210" s="6"/>
      <c r="G210" s="7"/>
      <c r="H210" s="6"/>
      <c r="I210" s="6"/>
      <c r="J210" s="37"/>
      <c r="K210" s="6"/>
    </row>
    <row r="211" spans="1:11" ht="30">
      <c r="A211" s="6">
        <v>208</v>
      </c>
      <c r="B211" s="147" t="s">
        <v>1301</v>
      </c>
      <c r="C211" s="6" t="s">
        <v>13</v>
      </c>
      <c r="D211" s="6"/>
      <c r="E211" s="6">
        <v>2</v>
      </c>
      <c r="F211" s="6"/>
      <c r="G211" s="7"/>
      <c r="H211" s="6"/>
      <c r="I211" s="6"/>
      <c r="J211" s="37"/>
      <c r="K211" s="6"/>
    </row>
    <row r="212" spans="1:11">
      <c r="A212" s="6">
        <v>209</v>
      </c>
      <c r="B212" s="147" t="s">
        <v>860</v>
      </c>
      <c r="C212" s="6" t="s">
        <v>13</v>
      </c>
      <c r="D212" s="6"/>
      <c r="E212" s="6">
        <v>2</v>
      </c>
      <c r="F212" s="6"/>
      <c r="G212" s="7"/>
      <c r="H212" s="6"/>
      <c r="I212" s="6"/>
      <c r="J212" s="37"/>
      <c r="K212" s="6"/>
    </row>
    <row r="213" spans="1:11">
      <c r="A213" s="6">
        <v>210</v>
      </c>
      <c r="B213" s="147" t="s">
        <v>861</v>
      </c>
      <c r="C213" s="6" t="s">
        <v>13</v>
      </c>
      <c r="D213" s="6"/>
      <c r="E213" s="6">
        <v>2</v>
      </c>
      <c r="F213" s="6"/>
      <c r="G213" s="7"/>
      <c r="H213" s="6"/>
      <c r="I213" s="6"/>
      <c r="J213" s="37"/>
      <c r="K213" s="6"/>
    </row>
    <row r="214" spans="1:11">
      <c r="A214" s="6">
        <v>211</v>
      </c>
      <c r="B214" s="147" t="s">
        <v>862</v>
      </c>
      <c r="C214" s="6" t="s">
        <v>13</v>
      </c>
      <c r="D214" s="6"/>
      <c r="E214" s="6">
        <v>2</v>
      </c>
      <c r="F214" s="6"/>
      <c r="G214" s="7"/>
      <c r="H214" s="6"/>
      <c r="I214" s="6"/>
      <c r="J214" s="37"/>
      <c r="K214" s="6"/>
    </row>
    <row r="215" spans="1:11">
      <c r="A215" s="6">
        <v>212</v>
      </c>
      <c r="B215" s="147" t="s">
        <v>863</v>
      </c>
      <c r="C215" s="6" t="s">
        <v>13</v>
      </c>
      <c r="D215" s="6"/>
      <c r="E215" s="6">
        <v>5</v>
      </c>
      <c r="F215" s="6"/>
      <c r="G215" s="7"/>
      <c r="H215" s="6"/>
      <c r="I215" s="6"/>
      <c r="J215" s="37"/>
      <c r="K215" s="6"/>
    </row>
    <row r="216" spans="1:11">
      <c r="A216" s="6">
        <v>213</v>
      </c>
      <c r="B216" s="147" t="s">
        <v>864</v>
      </c>
      <c r="C216" s="6" t="s">
        <v>13</v>
      </c>
      <c r="D216" s="36"/>
      <c r="E216" s="36">
        <v>2</v>
      </c>
      <c r="F216" s="36"/>
      <c r="G216" s="7"/>
      <c r="H216" s="6"/>
      <c r="I216" s="6"/>
      <c r="J216" s="37"/>
      <c r="K216" s="36"/>
    </row>
    <row r="217" spans="1:11">
      <c r="A217" s="6">
        <v>214</v>
      </c>
      <c r="B217" s="147" t="s">
        <v>865</v>
      </c>
      <c r="C217" s="6" t="s">
        <v>13</v>
      </c>
      <c r="D217" s="6"/>
      <c r="E217" s="6">
        <v>2</v>
      </c>
      <c r="F217" s="6"/>
      <c r="G217" s="7"/>
      <c r="H217" s="6"/>
      <c r="I217" s="6"/>
      <c r="J217" s="37"/>
      <c r="K217" s="6"/>
    </row>
    <row r="218" spans="1:11">
      <c r="A218" s="6">
        <v>215</v>
      </c>
      <c r="B218" s="147" t="s">
        <v>866</v>
      </c>
      <c r="C218" s="6" t="s">
        <v>13</v>
      </c>
      <c r="D218" s="6"/>
      <c r="E218" s="6">
        <v>2</v>
      </c>
      <c r="F218" s="6"/>
      <c r="G218" s="7"/>
      <c r="H218" s="6"/>
      <c r="I218" s="6"/>
      <c r="J218" s="37"/>
      <c r="K218" s="6"/>
    </row>
    <row r="219" spans="1:11">
      <c r="A219" s="6">
        <v>216</v>
      </c>
      <c r="B219" s="147" t="s">
        <v>867</v>
      </c>
      <c r="C219" s="6" t="s">
        <v>13</v>
      </c>
      <c r="D219" s="6"/>
      <c r="E219" s="6">
        <v>2</v>
      </c>
      <c r="F219" s="6"/>
      <c r="G219" s="7"/>
      <c r="H219" s="6"/>
      <c r="I219" s="6"/>
      <c r="J219" s="37"/>
      <c r="K219" s="6"/>
    </row>
    <row r="220" spans="1:11">
      <c r="A220" s="6">
        <v>217</v>
      </c>
      <c r="B220" s="147" t="s">
        <v>868</v>
      </c>
      <c r="C220" s="6" t="s">
        <v>13</v>
      </c>
      <c r="D220" s="6"/>
      <c r="E220" s="6">
        <v>2</v>
      </c>
      <c r="F220" s="6"/>
      <c r="G220" s="7"/>
      <c r="H220" s="6"/>
      <c r="I220" s="6"/>
      <c r="J220" s="37"/>
      <c r="K220" s="6"/>
    </row>
    <row r="221" spans="1:11" ht="30">
      <c r="A221" s="6">
        <v>218</v>
      </c>
      <c r="B221" s="147" t="s">
        <v>869</v>
      </c>
      <c r="C221" s="6" t="s">
        <v>13</v>
      </c>
      <c r="D221" s="6"/>
      <c r="E221" s="6">
        <v>2</v>
      </c>
      <c r="F221" s="6"/>
      <c r="G221" s="7"/>
      <c r="H221" s="6"/>
      <c r="I221" s="6"/>
      <c r="J221" s="37"/>
      <c r="K221" s="6"/>
    </row>
    <row r="222" spans="1:11">
      <c r="A222" s="6">
        <v>219</v>
      </c>
      <c r="B222" s="147" t="s">
        <v>870</v>
      </c>
      <c r="C222" s="6" t="s">
        <v>13</v>
      </c>
      <c r="D222" s="36"/>
      <c r="E222" s="36">
        <v>4</v>
      </c>
      <c r="F222" s="36"/>
      <c r="G222" s="7"/>
      <c r="H222" s="6"/>
      <c r="I222" s="6"/>
      <c r="J222" s="37"/>
      <c r="K222" s="36"/>
    </row>
    <row r="223" spans="1:11">
      <c r="A223" s="6">
        <v>220</v>
      </c>
      <c r="B223" s="147" t="s">
        <v>871</v>
      </c>
      <c r="C223" s="6" t="s">
        <v>13</v>
      </c>
      <c r="D223" s="6"/>
      <c r="E223" s="6">
        <v>4</v>
      </c>
      <c r="F223" s="6"/>
      <c r="G223" s="7"/>
      <c r="H223" s="6"/>
      <c r="I223" s="6"/>
      <c r="J223" s="37"/>
      <c r="K223" s="6"/>
    </row>
    <row r="224" spans="1:11">
      <c r="A224" s="6">
        <v>221</v>
      </c>
      <c r="B224" s="147" t="s">
        <v>872</v>
      </c>
      <c r="C224" s="6" t="s">
        <v>13</v>
      </c>
      <c r="D224" s="6"/>
      <c r="E224" s="6">
        <v>2</v>
      </c>
      <c r="F224" s="6"/>
      <c r="G224" s="7"/>
      <c r="H224" s="6"/>
      <c r="I224" s="6"/>
      <c r="J224" s="37"/>
      <c r="K224" s="6"/>
    </row>
    <row r="225" spans="1:63" ht="30">
      <c r="A225" s="6">
        <v>222</v>
      </c>
      <c r="B225" s="147" t="s">
        <v>873</v>
      </c>
      <c r="C225" s="6" t="s">
        <v>482</v>
      </c>
      <c r="D225" s="6"/>
      <c r="E225" s="6">
        <v>4</v>
      </c>
      <c r="F225" s="6"/>
      <c r="G225" s="7"/>
      <c r="H225" s="6"/>
      <c r="I225" s="6"/>
      <c r="J225" s="37"/>
      <c r="K225" s="6"/>
    </row>
    <row r="226" spans="1:63" ht="45">
      <c r="A226" s="6">
        <v>223</v>
      </c>
      <c r="B226" s="147" t="s">
        <v>911</v>
      </c>
      <c r="C226" s="6" t="s">
        <v>13</v>
      </c>
      <c r="D226" s="36"/>
      <c r="E226" s="36">
        <v>2</v>
      </c>
      <c r="F226" s="36"/>
      <c r="G226" s="7"/>
      <c r="H226" s="6"/>
      <c r="I226" s="6"/>
      <c r="J226" s="37"/>
      <c r="K226" s="36"/>
    </row>
    <row r="227" spans="1:63" ht="30">
      <c r="A227" s="6">
        <v>224</v>
      </c>
      <c r="B227" s="147" t="s">
        <v>1189</v>
      </c>
      <c r="C227" s="6" t="s">
        <v>13</v>
      </c>
      <c r="D227" s="6"/>
      <c r="E227" s="6">
        <v>2</v>
      </c>
      <c r="F227" s="6"/>
      <c r="G227" s="7"/>
      <c r="H227" s="6"/>
      <c r="I227" s="6"/>
      <c r="J227" s="37"/>
      <c r="K227" s="6"/>
    </row>
    <row r="228" spans="1:63">
      <c r="A228" s="6">
        <v>225</v>
      </c>
      <c r="B228" s="147" t="s">
        <v>912</v>
      </c>
      <c r="C228" s="6" t="s">
        <v>13</v>
      </c>
      <c r="D228" s="6"/>
      <c r="E228" s="6">
        <v>10</v>
      </c>
      <c r="F228" s="6"/>
      <c r="G228" s="7"/>
      <c r="H228" s="6"/>
      <c r="I228" s="6"/>
      <c r="J228" s="37"/>
      <c r="K228" s="6"/>
    </row>
    <row r="229" spans="1:63" ht="30">
      <c r="A229" s="6">
        <v>226</v>
      </c>
      <c r="B229" s="147" t="s">
        <v>913</v>
      </c>
      <c r="C229" s="6" t="s">
        <v>13</v>
      </c>
      <c r="D229" s="6"/>
      <c r="E229" s="6">
        <v>2</v>
      </c>
      <c r="F229" s="6"/>
      <c r="G229" s="7"/>
      <c r="H229" s="6"/>
      <c r="I229" s="6"/>
      <c r="J229" s="37"/>
      <c r="K229" s="6"/>
    </row>
    <row r="230" spans="1:63">
      <c r="A230" s="6">
        <v>227</v>
      </c>
      <c r="B230" s="147" t="s">
        <v>914</v>
      </c>
      <c r="C230" s="6" t="s">
        <v>13</v>
      </c>
      <c r="D230" s="6"/>
      <c r="E230" s="6">
        <v>10</v>
      </c>
      <c r="F230" s="6"/>
      <c r="G230" s="7"/>
      <c r="H230" s="6"/>
      <c r="I230" s="6"/>
      <c r="J230" s="37"/>
      <c r="K230" s="6"/>
    </row>
    <row r="231" spans="1:63">
      <c r="A231" s="6">
        <v>228</v>
      </c>
      <c r="B231" s="147" t="s">
        <v>915</v>
      </c>
      <c r="C231" s="6" t="s">
        <v>13</v>
      </c>
      <c r="D231" s="6"/>
      <c r="E231" s="6">
        <v>2</v>
      </c>
      <c r="F231" s="6"/>
      <c r="G231" s="7"/>
      <c r="H231" s="6"/>
      <c r="I231" s="6"/>
      <c r="J231" s="37"/>
      <c r="K231" s="6"/>
    </row>
    <row r="232" spans="1:63" ht="30">
      <c r="A232" s="6">
        <v>229</v>
      </c>
      <c r="B232" s="147" t="s">
        <v>1148</v>
      </c>
      <c r="C232" s="6" t="s">
        <v>13</v>
      </c>
      <c r="D232" s="6"/>
      <c r="E232" s="6">
        <v>5</v>
      </c>
      <c r="F232" s="6"/>
      <c r="G232" s="7"/>
      <c r="H232" s="6"/>
      <c r="I232" s="6"/>
      <c r="J232" s="37"/>
      <c r="K232" s="6"/>
    </row>
    <row r="233" spans="1:63">
      <c r="A233" s="6">
        <v>230</v>
      </c>
      <c r="B233" s="147" t="s">
        <v>587</v>
      </c>
      <c r="C233" s="6" t="s">
        <v>13</v>
      </c>
      <c r="D233" s="6"/>
      <c r="E233" s="6">
        <v>2</v>
      </c>
      <c r="F233" s="6"/>
      <c r="G233" s="7"/>
      <c r="H233" s="36"/>
      <c r="I233" s="36"/>
      <c r="J233" s="37"/>
      <c r="K233" s="36"/>
    </row>
    <row r="234" spans="1:63">
      <c r="A234" s="6">
        <v>231</v>
      </c>
      <c r="B234" s="147" t="s">
        <v>588</v>
      </c>
      <c r="C234" s="6" t="s">
        <v>13</v>
      </c>
      <c r="D234" s="6"/>
      <c r="E234" s="6">
        <v>2</v>
      </c>
      <c r="F234" s="6"/>
      <c r="G234" s="7"/>
      <c r="H234" s="36"/>
      <c r="I234" s="36"/>
      <c r="J234" s="37"/>
      <c r="K234" s="36"/>
    </row>
    <row r="235" spans="1:63">
      <c r="A235" s="6">
        <v>232</v>
      </c>
      <c r="B235" s="147" t="s">
        <v>589</v>
      </c>
      <c r="C235" s="6" t="s">
        <v>13</v>
      </c>
      <c r="D235" s="6"/>
      <c r="E235" s="6">
        <v>2</v>
      </c>
      <c r="F235" s="6"/>
      <c r="G235" s="7"/>
      <c r="H235" s="36"/>
      <c r="I235" s="36"/>
      <c r="J235" s="37"/>
      <c r="K235" s="36"/>
    </row>
    <row r="236" spans="1:63">
      <c r="A236" s="6">
        <v>233</v>
      </c>
      <c r="B236" s="147" t="s">
        <v>590</v>
      </c>
      <c r="C236" s="6" t="s">
        <v>13</v>
      </c>
      <c r="D236" s="6"/>
      <c r="E236" s="6">
        <v>2</v>
      </c>
      <c r="F236" s="6"/>
      <c r="G236" s="7"/>
      <c r="H236" s="36"/>
      <c r="I236" s="36"/>
      <c r="J236" s="37"/>
      <c r="K236" s="36"/>
    </row>
    <row r="237" spans="1:63">
      <c r="A237" s="6">
        <v>234</v>
      </c>
      <c r="B237" s="147" t="s">
        <v>591</v>
      </c>
      <c r="C237" s="6" t="s">
        <v>13</v>
      </c>
      <c r="D237" s="6"/>
      <c r="E237" s="6">
        <v>900</v>
      </c>
      <c r="F237" s="6"/>
      <c r="G237" s="7"/>
      <c r="H237" s="36"/>
      <c r="I237" s="36"/>
      <c r="J237" s="37"/>
      <c r="K237" s="36"/>
      <c r="L237" s="188"/>
      <c r="M237" s="189"/>
      <c r="N237" s="189"/>
      <c r="O237" s="189"/>
      <c r="P237" s="189"/>
      <c r="Q237" s="189"/>
      <c r="R237" s="189"/>
      <c r="S237" s="189"/>
      <c r="T237" s="189"/>
      <c r="U237" s="189"/>
      <c r="V237" s="189"/>
      <c r="W237" s="189"/>
      <c r="X237" s="189"/>
      <c r="Y237" s="189"/>
      <c r="Z237" s="189"/>
      <c r="AA237" s="189"/>
      <c r="AB237" s="189"/>
      <c r="AC237" s="189"/>
      <c r="AD237" s="189"/>
      <c r="AE237" s="189"/>
      <c r="AF237" s="189"/>
      <c r="AG237" s="189"/>
      <c r="AH237" s="189"/>
      <c r="AI237" s="189"/>
      <c r="AJ237" s="189"/>
      <c r="AK237" s="189"/>
      <c r="AL237" s="189"/>
      <c r="AM237" s="189"/>
      <c r="AN237" s="189"/>
      <c r="AO237" s="189"/>
      <c r="AP237" s="189"/>
      <c r="AQ237" s="189"/>
      <c r="AR237" s="189"/>
      <c r="AS237" s="189"/>
      <c r="AT237" s="189"/>
      <c r="AU237" s="189"/>
      <c r="AV237" s="189"/>
      <c r="AW237" s="189"/>
      <c r="AX237" s="189"/>
      <c r="AY237" s="189"/>
      <c r="AZ237" s="189"/>
      <c r="BA237" s="189"/>
      <c r="BB237" s="189"/>
      <c r="BC237" s="189"/>
      <c r="BD237" s="189"/>
      <c r="BE237" s="189"/>
      <c r="BF237" s="189"/>
      <c r="BG237" s="189"/>
      <c r="BH237" s="189"/>
      <c r="BI237" s="189"/>
      <c r="BJ237" s="189"/>
      <c r="BK237" s="189"/>
    </row>
    <row r="238" spans="1:63">
      <c r="A238" s="6">
        <v>235</v>
      </c>
      <c r="B238" s="147" t="s">
        <v>592</v>
      </c>
      <c r="C238" s="6" t="s">
        <v>13</v>
      </c>
      <c r="D238" s="6"/>
      <c r="E238" s="6">
        <v>10</v>
      </c>
      <c r="F238" s="6"/>
      <c r="G238" s="7"/>
      <c r="H238" s="36"/>
      <c r="I238" s="36"/>
      <c r="J238" s="37"/>
      <c r="K238" s="36"/>
      <c r="M238" s="189"/>
      <c r="N238" s="189"/>
      <c r="O238" s="189"/>
      <c r="P238" s="189"/>
      <c r="Q238" s="189"/>
      <c r="R238" s="189"/>
      <c r="S238" s="189"/>
      <c r="T238" s="189"/>
      <c r="U238" s="189"/>
      <c r="V238" s="189"/>
      <c r="W238" s="189"/>
      <c r="X238" s="189"/>
      <c r="Y238" s="189"/>
      <c r="Z238" s="189"/>
      <c r="AA238" s="189"/>
      <c r="AB238" s="189"/>
      <c r="AC238" s="189"/>
      <c r="AD238" s="189"/>
      <c r="AE238" s="189"/>
      <c r="AF238" s="189"/>
      <c r="AG238" s="189"/>
      <c r="AH238" s="189"/>
      <c r="AI238" s="189"/>
      <c r="AJ238" s="189"/>
      <c r="AK238" s="189"/>
      <c r="AL238" s="189"/>
      <c r="AM238" s="189"/>
      <c r="AN238" s="189"/>
      <c r="AO238" s="189"/>
      <c r="AP238" s="189"/>
      <c r="AQ238" s="189"/>
      <c r="AR238" s="189"/>
      <c r="AS238" s="189"/>
      <c r="AT238" s="189"/>
      <c r="AU238" s="189"/>
      <c r="AV238" s="189"/>
      <c r="AW238" s="189"/>
      <c r="AX238" s="189"/>
      <c r="AY238" s="189"/>
      <c r="AZ238" s="189"/>
      <c r="BA238" s="189"/>
      <c r="BB238" s="189"/>
      <c r="BC238" s="189"/>
      <c r="BD238" s="189"/>
      <c r="BE238" s="189"/>
      <c r="BF238" s="189"/>
      <c r="BG238" s="189"/>
      <c r="BH238" s="189"/>
      <c r="BI238" s="189"/>
      <c r="BJ238" s="189"/>
      <c r="BK238" s="189"/>
    </row>
    <row r="239" spans="1:63">
      <c r="A239" s="6">
        <v>236</v>
      </c>
      <c r="B239" s="147" t="s">
        <v>916</v>
      </c>
      <c r="C239" s="6" t="s">
        <v>13</v>
      </c>
      <c r="D239" s="6"/>
      <c r="E239" s="6">
        <v>2</v>
      </c>
      <c r="F239" s="6"/>
      <c r="G239" s="7"/>
      <c r="H239" s="6"/>
      <c r="I239" s="6"/>
      <c r="J239" s="37"/>
      <c r="K239" s="6"/>
      <c r="L239" s="188"/>
      <c r="M239" s="189"/>
      <c r="N239" s="189"/>
      <c r="O239" s="189"/>
      <c r="P239" s="189"/>
      <c r="Q239" s="189"/>
      <c r="R239" s="189"/>
      <c r="S239" s="189"/>
      <c r="T239" s="189"/>
      <c r="U239" s="189"/>
      <c r="V239" s="189"/>
      <c r="W239" s="189"/>
      <c r="X239" s="189"/>
      <c r="Y239" s="189"/>
      <c r="Z239" s="189"/>
      <c r="AA239" s="189"/>
      <c r="AB239" s="189"/>
      <c r="AC239" s="189"/>
      <c r="AD239" s="189"/>
      <c r="AE239" s="189"/>
      <c r="AF239" s="189"/>
      <c r="AG239" s="189"/>
      <c r="AH239" s="189"/>
      <c r="AI239" s="189"/>
      <c r="AJ239" s="189"/>
      <c r="AK239" s="189"/>
      <c r="AL239" s="189"/>
      <c r="AM239" s="189"/>
      <c r="AN239" s="189"/>
      <c r="AO239" s="189"/>
      <c r="AP239" s="189"/>
      <c r="AQ239" s="189"/>
      <c r="AR239" s="189"/>
      <c r="AS239" s="189"/>
      <c r="AT239" s="189"/>
      <c r="AU239" s="189"/>
      <c r="AV239" s="189"/>
      <c r="AW239" s="189"/>
      <c r="AX239" s="189"/>
      <c r="AY239" s="189"/>
      <c r="AZ239" s="189"/>
      <c r="BA239" s="189"/>
      <c r="BB239" s="189"/>
      <c r="BC239" s="189"/>
      <c r="BD239" s="189"/>
      <c r="BE239" s="189"/>
      <c r="BF239" s="189"/>
      <c r="BG239" s="189"/>
      <c r="BH239" s="189"/>
      <c r="BI239" s="189"/>
      <c r="BJ239" s="189"/>
      <c r="BK239" s="189"/>
    </row>
    <row r="240" spans="1:63">
      <c r="A240" s="6">
        <v>237</v>
      </c>
      <c r="B240" s="147" t="s">
        <v>917</v>
      </c>
      <c r="C240" s="6" t="s">
        <v>13</v>
      </c>
      <c r="D240" s="6"/>
      <c r="E240" s="6">
        <v>2</v>
      </c>
      <c r="F240" s="6"/>
      <c r="G240" s="7"/>
      <c r="H240" s="6"/>
      <c r="I240" s="6"/>
      <c r="J240" s="37"/>
      <c r="K240" s="6"/>
      <c r="M240" s="189"/>
      <c r="N240" s="189"/>
      <c r="O240" s="189"/>
      <c r="P240" s="189"/>
      <c r="Q240" s="189"/>
      <c r="R240" s="189"/>
      <c r="S240" s="189"/>
      <c r="T240" s="189"/>
      <c r="U240" s="189"/>
      <c r="V240" s="189"/>
      <c r="W240" s="189"/>
      <c r="X240" s="189"/>
      <c r="Y240" s="189"/>
      <c r="Z240" s="189"/>
      <c r="AA240" s="189"/>
      <c r="AB240" s="189"/>
      <c r="AC240" s="189"/>
      <c r="AD240" s="189"/>
      <c r="AE240" s="189"/>
      <c r="AF240" s="189"/>
      <c r="AG240" s="189"/>
      <c r="AH240" s="189"/>
      <c r="AI240" s="189"/>
      <c r="AJ240" s="189"/>
      <c r="AK240" s="189"/>
      <c r="AL240" s="189"/>
      <c r="AM240" s="189"/>
      <c r="AN240" s="189"/>
      <c r="AO240" s="189"/>
      <c r="AP240" s="189"/>
      <c r="AQ240" s="189"/>
      <c r="AR240" s="189"/>
      <c r="AS240" s="189"/>
      <c r="AT240" s="189"/>
      <c r="AU240" s="189"/>
      <c r="AV240" s="189"/>
      <c r="AW240" s="189"/>
      <c r="AX240" s="189"/>
      <c r="AY240" s="189"/>
      <c r="AZ240" s="189"/>
      <c r="BA240" s="189"/>
      <c r="BB240" s="189"/>
      <c r="BC240" s="189"/>
      <c r="BD240" s="189"/>
      <c r="BE240" s="189"/>
      <c r="BF240" s="189"/>
      <c r="BG240" s="189"/>
      <c r="BH240" s="189"/>
      <c r="BI240" s="189"/>
      <c r="BJ240" s="189"/>
      <c r="BK240" s="189"/>
    </row>
    <row r="241" spans="1:63">
      <c r="A241" s="6">
        <v>238</v>
      </c>
      <c r="B241" s="147" t="s">
        <v>1305</v>
      </c>
      <c r="C241" s="6" t="s">
        <v>13</v>
      </c>
      <c r="D241" s="6"/>
      <c r="E241" s="6">
        <v>2</v>
      </c>
      <c r="F241" s="6"/>
      <c r="G241" s="7"/>
      <c r="H241" s="6"/>
      <c r="I241" s="6"/>
      <c r="J241" s="37"/>
      <c r="K241" s="6"/>
      <c r="M241" s="189"/>
      <c r="N241" s="189"/>
      <c r="O241" s="189"/>
      <c r="P241" s="189"/>
      <c r="Q241" s="189"/>
      <c r="R241" s="189"/>
      <c r="S241" s="189"/>
      <c r="T241" s="189"/>
      <c r="U241" s="189"/>
      <c r="V241" s="189"/>
      <c r="W241" s="189"/>
      <c r="X241" s="189"/>
      <c r="Y241" s="189"/>
      <c r="Z241" s="189"/>
      <c r="AA241" s="189"/>
      <c r="AB241" s="189"/>
      <c r="AC241" s="189"/>
      <c r="AD241" s="189"/>
      <c r="AE241" s="189"/>
      <c r="AF241" s="189"/>
      <c r="AG241" s="189"/>
      <c r="AH241" s="189"/>
      <c r="AI241" s="189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9"/>
      <c r="AU241" s="189"/>
      <c r="AV241" s="189"/>
      <c r="AW241" s="189"/>
      <c r="AX241" s="189"/>
      <c r="AY241" s="189"/>
      <c r="AZ241" s="189"/>
      <c r="BA241" s="189"/>
      <c r="BB241" s="189"/>
      <c r="BC241" s="189"/>
      <c r="BD241" s="189"/>
      <c r="BE241" s="189"/>
      <c r="BF241" s="189"/>
      <c r="BG241" s="189"/>
      <c r="BH241" s="189"/>
      <c r="BI241" s="189"/>
      <c r="BJ241" s="189"/>
      <c r="BK241" s="189"/>
    </row>
    <row r="242" spans="1:63">
      <c r="A242" s="6">
        <v>239</v>
      </c>
      <c r="B242" s="147" t="s">
        <v>918</v>
      </c>
      <c r="C242" s="6" t="s">
        <v>13</v>
      </c>
      <c r="D242" s="6"/>
      <c r="E242" s="6">
        <v>2</v>
      </c>
      <c r="F242" s="6"/>
      <c r="G242" s="7"/>
      <c r="H242" s="6"/>
      <c r="I242" s="6"/>
      <c r="J242" s="37"/>
      <c r="K242" s="6"/>
    </row>
    <row r="243" spans="1:63">
      <c r="A243" s="6">
        <v>240</v>
      </c>
      <c r="B243" s="147" t="s">
        <v>1190</v>
      </c>
      <c r="C243" s="6" t="s">
        <v>13</v>
      </c>
      <c r="D243" s="6"/>
      <c r="E243" s="6">
        <v>20</v>
      </c>
      <c r="F243" s="6"/>
      <c r="G243" s="7"/>
      <c r="H243" s="6"/>
      <c r="I243" s="6"/>
      <c r="J243" s="37"/>
      <c r="K243" s="6"/>
    </row>
    <row r="244" spans="1:63">
      <c r="A244" s="6">
        <v>241</v>
      </c>
      <c r="B244" s="147" t="s">
        <v>1303</v>
      </c>
      <c r="C244" s="6" t="s">
        <v>13</v>
      </c>
      <c r="D244" s="6"/>
      <c r="E244" s="6">
        <v>10</v>
      </c>
      <c r="F244" s="6"/>
      <c r="G244" s="7"/>
      <c r="H244" s="6"/>
      <c r="I244" s="6"/>
      <c r="J244" s="37"/>
      <c r="K244" s="6"/>
    </row>
    <row r="245" spans="1:63" ht="45">
      <c r="A245" s="6">
        <v>242</v>
      </c>
      <c r="B245" s="147" t="s">
        <v>1191</v>
      </c>
      <c r="C245" s="6" t="s">
        <v>13</v>
      </c>
      <c r="D245" s="6"/>
      <c r="E245" s="6">
        <v>150</v>
      </c>
      <c r="F245" s="6"/>
      <c r="G245" s="7"/>
      <c r="H245" s="6"/>
      <c r="I245" s="6"/>
      <c r="J245" s="37"/>
      <c r="K245" s="6"/>
    </row>
    <row r="246" spans="1:63">
      <c r="A246" s="6">
        <v>243</v>
      </c>
      <c r="B246" s="147" t="s">
        <v>921</v>
      </c>
      <c r="C246" s="6" t="s">
        <v>13</v>
      </c>
      <c r="D246" s="6"/>
      <c r="E246" s="6">
        <v>1</v>
      </c>
      <c r="F246" s="6"/>
      <c r="G246" s="7"/>
      <c r="H246" s="6"/>
      <c r="I246" s="6"/>
      <c r="J246" s="37"/>
      <c r="K246" s="6"/>
    </row>
    <row r="247" spans="1:63">
      <c r="A247" s="6">
        <v>244</v>
      </c>
      <c r="B247" s="147" t="s">
        <v>922</v>
      </c>
      <c r="C247" s="6" t="s">
        <v>13</v>
      </c>
      <c r="D247" s="6"/>
      <c r="E247" s="6">
        <v>6</v>
      </c>
      <c r="F247" s="6"/>
      <c r="G247" s="7"/>
      <c r="H247" s="6"/>
      <c r="I247" s="6"/>
      <c r="J247" s="37"/>
      <c r="K247" s="6"/>
    </row>
    <row r="248" spans="1:63">
      <c r="A248" s="6">
        <v>245</v>
      </c>
      <c r="B248" s="147" t="s">
        <v>923</v>
      </c>
      <c r="C248" s="6" t="s">
        <v>13</v>
      </c>
      <c r="D248" s="6"/>
      <c r="E248" s="6">
        <v>10</v>
      </c>
      <c r="F248" s="6"/>
      <c r="G248" s="7"/>
      <c r="H248" s="6"/>
      <c r="I248" s="6"/>
      <c r="J248" s="37"/>
      <c r="K248" s="6"/>
    </row>
    <row r="249" spans="1:63">
      <c r="A249" s="6">
        <v>246</v>
      </c>
      <c r="B249" s="147" t="s">
        <v>924</v>
      </c>
      <c r="C249" s="6" t="s">
        <v>13</v>
      </c>
      <c r="D249" s="6"/>
      <c r="E249" s="6">
        <v>100</v>
      </c>
      <c r="F249" s="6"/>
      <c r="G249" s="7"/>
      <c r="H249" s="6"/>
      <c r="I249" s="6"/>
      <c r="J249" s="37"/>
      <c r="K249" s="6"/>
    </row>
    <row r="250" spans="1:63">
      <c r="A250" s="6">
        <v>247</v>
      </c>
      <c r="B250" s="147" t="s">
        <v>1106</v>
      </c>
      <c r="C250" s="6" t="s">
        <v>13</v>
      </c>
      <c r="D250" s="6"/>
      <c r="E250" s="6">
        <v>2</v>
      </c>
      <c r="F250" s="6"/>
      <c r="G250" s="7"/>
      <c r="H250" s="6"/>
      <c r="I250" s="6"/>
      <c r="J250" s="37"/>
      <c r="K250" s="6"/>
    </row>
    <row r="251" spans="1:63" ht="30">
      <c r="A251" s="6">
        <v>248</v>
      </c>
      <c r="B251" s="147" t="s">
        <v>925</v>
      </c>
      <c r="C251" s="6" t="s">
        <v>13</v>
      </c>
      <c r="D251" s="6"/>
      <c r="E251" s="6">
        <v>120</v>
      </c>
      <c r="F251" s="6"/>
      <c r="G251" s="7"/>
      <c r="H251" s="6"/>
      <c r="I251" s="6"/>
      <c r="J251" s="37"/>
      <c r="K251" s="6"/>
    </row>
    <row r="252" spans="1:63">
      <c r="A252" s="6">
        <v>249</v>
      </c>
      <c r="B252" s="147" t="s">
        <v>926</v>
      </c>
      <c r="C252" s="6" t="s">
        <v>13</v>
      </c>
      <c r="D252" s="6"/>
      <c r="E252" s="6">
        <v>10</v>
      </c>
      <c r="F252" s="6"/>
      <c r="G252" s="7"/>
      <c r="H252" s="6"/>
      <c r="I252" s="6"/>
      <c r="J252" s="37"/>
      <c r="K252" s="6"/>
    </row>
    <row r="253" spans="1:63" ht="135">
      <c r="A253" s="6">
        <v>250</v>
      </c>
      <c r="B253" s="29" t="s">
        <v>1157</v>
      </c>
      <c r="C253" s="6" t="s">
        <v>18</v>
      </c>
      <c r="D253" s="6"/>
      <c r="E253" s="6">
        <v>20</v>
      </c>
      <c r="F253" s="6"/>
      <c r="G253" s="7"/>
      <c r="H253" s="6"/>
      <c r="I253" s="6"/>
      <c r="J253" s="37"/>
      <c r="K253" s="6"/>
    </row>
    <row r="254" spans="1:63">
      <c r="A254" s="6">
        <v>251</v>
      </c>
      <c r="B254" s="147" t="s">
        <v>1110</v>
      </c>
      <c r="C254" s="6" t="s">
        <v>482</v>
      </c>
      <c r="D254" s="6"/>
      <c r="E254" s="6">
        <v>5</v>
      </c>
      <c r="F254" s="6"/>
      <c r="G254" s="7"/>
      <c r="H254" s="6"/>
      <c r="I254" s="6"/>
      <c r="J254" s="37"/>
      <c r="K254" s="6"/>
    </row>
    <row r="255" spans="1:63">
      <c r="A255" s="6">
        <v>252</v>
      </c>
      <c r="B255" s="147" t="s">
        <v>1195</v>
      </c>
      <c r="C255" s="36" t="s">
        <v>482</v>
      </c>
      <c r="D255" s="36"/>
      <c r="E255" s="36">
        <v>50</v>
      </c>
      <c r="F255" s="36"/>
      <c r="G255" s="7"/>
      <c r="H255" s="6"/>
      <c r="I255" s="36"/>
      <c r="J255" s="37"/>
      <c r="K255" s="36"/>
    </row>
    <row r="256" spans="1:63">
      <c r="A256" s="6">
        <v>253</v>
      </c>
      <c r="B256" s="147" t="s">
        <v>927</v>
      </c>
      <c r="C256" s="6" t="s">
        <v>13</v>
      </c>
      <c r="D256" s="6"/>
      <c r="E256" s="6">
        <v>2</v>
      </c>
      <c r="F256" s="6"/>
      <c r="G256" s="7"/>
      <c r="H256" s="6"/>
      <c r="I256" s="6"/>
      <c r="J256" s="37"/>
      <c r="K256" s="6"/>
    </row>
    <row r="257" spans="1:12" ht="30">
      <c r="A257" s="6">
        <v>254</v>
      </c>
      <c r="B257" s="147" t="s">
        <v>930</v>
      </c>
      <c r="C257" s="6" t="s">
        <v>13</v>
      </c>
      <c r="D257" s="6"/>
      <c r="E257" s="6">
        <v>2</v>
      </c>
      <c r="F257" s="6"/>
      <c r="G257" s="7"/>
      <c r="H257" s="6"/>
      <c r="I257" s="6"/>
      <c r="J257" s="37"/>
      <c r="K257" s="6"/>
      <c r="L257" s="189"/>
    </row>
    <row r="258" spans="1:12">
      <c r="A258" s="6">
        <v>255</v>
      </c>
      <c r="B258" s="147" t="s">
        <v>931</v>
      </c>
      <c r="C258" s="6" t="s">
        <v>13</v>
      </c>
      <c r="D258" s="6"/>
      <c r="E258" s="6">
        <v>2</v>
      </c>
      <c r="F258" s="6"/>
      <c r="G258" s="7"/>
      <c r="H258" s="6"/>
      <c r="I258" s="6"/>
      <c r="J258" s="37"/>
      <c r="K258" s="6"/>
      <c r="L258" s="189"/>
    </row>
    <row r="259" spans="1:12">
      <c r="A259" s="6">
        <v>256</v>
      </c>
      <c r="B259" s="147" t="s">
        <v>932</v>
      </c>
      <c r="C259" s="6" t="s">
        <v>13</v>
      </c>
      <c r="D259" s="6"/>
      <c r="E259" s="6">
        <v>1</v>
      </c>
      <c r="F259" s="6"/>
      <c r="G259" s="7"/>
      <c r="H259" s="6"/>
      <c r="I259" s="6"/>
      <c r="J259" s="37"/>
      <c r="K259" s="6"/>
    </row>
    <row r="260" spans="1:12" ht="30">
      <c r="A260" s="6">
        <v>257</v>
      </c>
      <c r="B260" s="147" t="s">
        <v>933</v>
      </c>
      <c r="C260" s="6" t="s">
        <v>13</v>
      </c>
      <c r="D260" s="6"/>
      <c r="E260" s="6">
        <v>2</v>
      </c>
      <c r="F260" s="6"/>
      <c r="G260" s="7"/>
      <c r="H260" s="6"/>
      <c r="I260" s="6"/>
      <c r="J260" s="37"/>
      <c r="K260" s="6"/>
    </row>
    <row r="261" spans="1:12" ht="30">
      <c r="A261" s="6">
        <v>258</v>
      </c>
      <c r="B261" s="147" t="s">
        <v>1254</v>
      </c>
      <c r="C261" s="6" t="s">
        <v>13</v>
      </c>
      <c r="D261" s="6"/>
      <c r="E261" s="6">
        <v>4</v>
      </c>
      <c r="F261" s="6"/>
      <c r="G261" s="7"/>
      <c r="H261" s="6"/>
      <c r="I261" s="6"/>
      <c r="J261" s="37"/>
      <c r="K261" s="6"/>
    </row>
    <row r="262" spans="1:12" ht="30">
      <c r="A262" s="6">
        <v>259</v>
      </c>
      <c r="B262" s="147" t="s">
        <v>934</v>
      </c>
      <c r="C262" s="6" t="s">
        <v>18</v>
      </c>
      <c r="D262" s="6"/>
      <c r="E262" s="6">
        <v>1</v>
      </c>
      <c r="F262" s="6"/>
      <c r="G262" s="7"/>
      <c r="H262" s="6"/>
      <c r="I262" s="6"/>
      <c r="J262" s="37"/>
      <c r="K262" s="6"/>
    </row>
    <row r="263" spans="1:12" ht="30">
      <c r="A263" s="6">
        <v>260</v>
      </c>
      <c r="B263" s="147" t="s">
        <v>935</v>
      </c>
      <c r="C263" s="6" t="s">
        <v>18</v>
      </c>
      <c r="D263" s="6"/>
      <c r="E263" s="6">
        <v>2</v>
      </c>
      <c r="F263" s="6"/>
      <c r="G263" s="7"/>
      <c r="H263" s="6"/>
      <c r="I263" s="6"/>
      <c r="J263" s="37"/>
      <c r="K263" s="6"/>
    </row>
    <row r="264" spans="1:12" ht="90">
      <c r="A264" s="6">
        <v>261</v>
      </c>
      <c r="B264" s="147" t="s">
        <v>936</v>
      </c>
      <c r="C264" s="6" t="s">
        <v>13</v>
      </c>
      <c r="D264" s="6"/>
      <c r="E264" s="6">
        <v>100</v>
      </c>
      <c r="F264" s="6"/>
      <c r="G264" s="7"/>
      <c r="H264" s="6"/>
      <c r="I264" s="6"/>
      <c r="J264" s="37"/>
      <c r="K264" s="6"/>
    </row>
    <row r="265" spans="1:12" s="16" customFormat="1">
      <c r="A265" s="6">
        <v>262</v>
      </c>
      <c r="B265" s="98" t="s">
        <v>613</v>
      </c>
      <c r="C265" s="99" t="s">
        <v>13</v>
      </c>
      <c r="D265" s="233"/>
      <c r="E265" s="99">
        <v>50</v>
      </c>
      <c r="F265" s="99"/>
      <c r="G265" s="7"/>
      <c r="H265" s="36"/>
      <c r="I265" s="36"/>
      <c r="J265" s="37"/>
      <c r="K265" s="196"/>
      <c r="L265" s="196"/>
    </row>
    <row r="266" spans="1:12">
      <c r="A266" s="6">
        <v>263</v>
      </c>
      <c r="B266" s="147" t="s">
        <v>937</v>
      </c>
      <c r="C266" s="6" t="s">
        <v>13</v>
      </c>
      <c r="D266" s="6"/>
      <c r="E266" s="6">
        <v>10</v>
      </c>
      <c r="F266" s="6"/>
      <c r="G266" s="7"/>
      <c r="H266" s="6"/>
      <c r="I266" s="6"/>
      <c r="J266" s="37"/>
      <c r="K266" s="6"/>
    </row>
    <row r="267" spans="1:12">
      <c r="A267" s="6">
        <v>264</v>
      </c>
      <c r="B267" s="147" t="s">
        <v>938</v>
      </c>
      <c r="C267" s="6" t="s">
        <v>13</v>
      </c>
      <c r="D267" s="6"/>
      <c r="E267" s="6">
        <v>80</v>
      </c>
      <c r="F267" s="6"/>
      <c r="G267" s="7"/>
      <c r="H267" s="6"/>
      <c r="I267" s="6"/>
      <c r="J267" s="37"/>
      <c r="K267" s="6"/>
    </row>
    <row r="268" spans="1:12">
      <c r="A268" s="6">
        <v>265</v>
      </c>
      <c r="B268" s="147" t="s">
        <v>939</v>
      </c>
      <c r="C268" s="6" t="s">
        <v>13</v>
      </c>
      <c r="D268" s="6"/>
      <c r="E268" s="6">
        <v>6</v>
      </c>
      <c r="F268" s="6"/>
      <c r="G268" s="7"/>
      <c r="H268" s="6"/>
      <c r="I268" s="6"/>
      <c r="J268" s="37"/>
      <c r="K268" s="6"/>
    </row>
    <row r="269" spans="1:12">
      <c r="A269" s="6">
        <v>266</v>
      </c>
      <c r="B269" s="147" t="s">
        <v>940</v>
      </c>
      <c r="C269" s="6" t="s">
        <v>13</v>
      </c>
      <c r="D269" s="6"/>
      <c r="E269" s="6">
        <v>10</v>
      </c>
      <c r="F269" s="6"/>
      <c r="G269" s="7"/>
      <c r="H269" s="6"/>
      <c r="I269" s="6"/>
      <c r="J269" s="37"/>
      <c r="K269" s="6"/>
    </row>
    <row r="270" spans="1:12">
      <c r="A270" s="6">
        <v>267</v>
      </c>
      <c r="B270" s="147" t="s">
        <v>943</v>
      </c>
      <c r="C270" s="6" t="s">
        <v>13</v>
      </c>
      <c r="D270" s="6"/>
      <c r="E270" s="6">
        <v>10</v>
      </c>
      <c r="F270" s="6"/>
      <c r="G270" s="7"/>
      <c r="H270" s="6"/>
      <c r="I270" s="6"/>
      <c r="J270" s="37"/>
      <c r="K270" s="6"/>
    </row>
    <row r="271" spans="1:12">
      <c r="A271" s="6">
        <v>268</v>
      </c>
      <c r="B271" s="147" t="s">
        <v>944</v>
      </c>
      <c r="C271" s="6" t="s">
        <v>13</v>
      </c>
      <c r="D271" s="6"/>
      <c r="E271" s="6">
        <v>26</v>
      </c>
      <c r="F271" s="6"/>
      <c r="G271" s="7"/>
      <c r="H271" s="6"/>
      <c r="I271" s="6"/>
      <c r="J271" s="37"/>
      <c r="K271" s="6"/>
    </row>
    <row r="272" spans="1:12" ht="45">
      <c r="A272" s="6">
        <v>269</v>
      </c>
      <c r="B272" s="147" t="s">
        <v>945</v>
      </c>
      <c r="C272" s="6" t="s">
        <v>13</v>
      </c>
      <c r="D272" s="6"/>
      <c r="E272" s="6">
        <v>2</v>
      </c>
      <c r="F272" s="6"/>
      <c r="G272" s="7"/>
      <c r="H272" s="6"/>
      <c r="I272" s="6"/>
      <c r="J272" s="37"/>
      <c r="K272" s="6"/>
      <c r="L272" s="188"/>
    </row>
    <row r="273" spans="1:12" ht="30">
      <c r="A273" s="6">
        <v>270</v>
      </c>
      <c r="B273" s="147" t="s">
        <v>946</v>
      </c>
      <c r="C273" s="6" t="s">
        <v>13</v>
      </c>
      <c r="D273" s="6"/>
      <c r="E273" s="6">
        <v>50</v>
      </c>
      <c r="F273" s="6"/>
      <c r="G273" s="7"/>
      <c r="H273" s="6"/>
      <c r="I273" s="6"/>
      <c r="J273" s="37"/>
      <c r="K273" s="6"/>
      <c r="L273" s="188"/>
    </row>
    <row r="274" spans="1:12">
      <c r="A274" s="6">
        <v>271</v>
      </c>
      <c r="B274" s="147" t="s">
        <v>947</v>
      </c>
      <c r="C274" s="6" t="s">
        <v>13</v>
      </c>
      <c r="D274" s="6"/>
      <c r="E274" s="6">
        <v>2</v>
      </c>
      <c r="F274" s="6"/>
      <c r="G274" s="7"/>
      <c r="H274" s="6"/>
      <c r="I274" s="6"/>
      <c r="J274" s="37"/>
      <c r="K274" s="6"/>
    </row>
    <row r="275" spans="1:12">
      <c r="A275" s="6">
        <v>272</v>
      </c>
      <c r="B275" s="147" t="s">
        <v>948</v>
      </c>
      <c r="C275" s="6" t="s">
        <v>13</v>
      </c>
      <c r="D275" s="6"/>
      <c r="E275" s="6">
        <v>12</v>
      </c>
      <c r="F275" s="6"/>
      <c r="G275" s="7"/>
      <c r="H275" s="6"/>
      <c r="I275" s="6"/>
      <c r="J275" s="37"/>
      <c r="K275" s="6"/>
    </row>
    <row r="276" spans="1:12">
      <c r="A276" s="6">
        <v>273</v>
      </c>
      <c r="B276" s="147" t="s">
        <v>949</v>
      </c>
      <c r="C276" s="6" t="s">
        <v>13</v>
      </c>
      <c r="D276" s="6"/>
      <c r="E276" s="6">
        <v>2</v>
      </c>
      <c r="F276" s="6"/>
      <c r="G276" s="7"/>
      <c r="H276" s="6"/>
      <c r="I276" s="6"/>
      <c r="J276" s="37"/>
      <c r="K276" s="6"/>
    </row>
    <row r="277" spans="1:12">
      <c r="A277" s="6">
        <v>274</v>
      </c>
      <c r="B277" s="147" t="s">
        <v>950</v>
      </c>
      <c r="C277" s="6" t="s">
        <v>13</v>
      </c>
      <c r="D277" s="6"/>
      <c r="E277" s="6">
        <v>4</v>
      </c>
      <c r="F277" s="6"/>
      <c r="G277" s="7"/>
      <c r="H277" s="6"/>
      <c r="I277" s="6"/>
      <c r="J277" s="37"/>
      <c r="K277" s="6"/>
    </row>
    <row r="278" spans="1:12">
      <c r="A278" s="6">
        <v>275</v>
      </c>
      <c r="B278" s="147" t="s">
        <v>951</v>
      </c>
      <c r="C278" s="6" t="s">
        <v>13</v>
      </c>
      <c r="D278" s="6"/>
      <c r="E278" s="6">
        <v>25</v>
      </c>
      <c r="F278" s="6"/>
      <c r="G278" s="7"/>
      <c r="H278" s="6"/>
      <c r="I278" s="6"/>
      <c r="J278" s="37"/>
      <c r="K278" s="6"/>
    </row>
    <row r="279" spans="1:12">
      <c r="A279" s="6">
        <v>276</v>
      </c>
      <c r="B279" s="147" t="s">
        <v>952</v>
      </c>
      <c r="C279" s="6" t="s">
        <v>13</v>
      </c>
      <c r="D279" s="6"/>
      <c r="E279" s="6">
        <v>5</v>
      </c>
      <c r="F279" s="6"/>
      <c r="G279" s="7"/>
      <c r="H279" s="6"/>
      <c r="I279" s="6"/>
      <c r="J279" s="37"/>
      <c r="K279" s="6"/>
    </row>
    <row r="280" spans="1:12">
      <c r="A280" s="6">
        <v>277</v>
      </c>
      <c r="B280" s="147" t="s">
        <v>953</v>
      </c>
      <c r="C280" s="6" t="s">
        <v>13</v>
      </c>
      <c r="D280" s="6"/>
      <c r="E280" s="6">
        <v>2</v>
      </c>
      <c r="F280" s="6"/>
      <c r="G280" s="7"/>
      <c r="H280" s="6"/>
      <c r="I280" s="6"/>
      <c r="J280" s="37"/>
      <c r="K280" s="6"/>
    </row>
    <row r="281" spans="1:12">
      <c r="A281" s="6">
        <v>278</v>
      </c>
      <c r="B281" s="147" t="s">
        <v>955</v>
      </c>
      <c r="C281" s="6" t="s">
        <v>13</v>
      </c>
      <c r="D281" s="6"/>
      <c r="E281" s="6">
        <v>1</v>
      </c>
      <c r="F281" s="6"/>
      <c r="G281" s="7"/>
      <c r="H281" s="6"/>
      <c r="I281" s="6"/>
      <c r="J281" s="37"/>
      <c r="K281" s="6"/>
    </row>
    <row r="282" spans="1:12">
      <c r="A282" s="6">
        <v>279</v>
      </c>
      <c r="B282" s="147" t="s">
        <v>956</v>
      </c>
      <c r="C282" s="6" t="s">
        <v>13</v>
      </c>
      <c r="D282" s="6"/>
      <c r="E282" s="6">
        <v>2</v>
      </c>
      <c r="F282" s="6"/>
      <c r="G282" s="7"/>
      <c r="H282" s="6"/>
      <c r="I282" s="6"/>
      <c r="J282" s="37"/>
      <c r="K282" s="6"/>
    </row>
    <row r="283" spans="1:12">
      <c r="A283" s="6">
        <v>280</v>
      </c>
      <c r="B283" s="147" t="s">
        <v>957</v>
      </c>
      <c r="C283" s="6" t="s">
        <v>13</v>
      </c>
      <c r="D283" s="6"/>
      <c r="E283" s="6">
        <v>2</v>
      </c>
      <c r="F283" s="6"/>
      <c r="G283" s="7"/>
      <c r="H283" s="6"/>
      <c r="I283" s="6"/>
      <c r="J283" s="37"/>
      <c r="K283" s="6"/>
    </row>
    <row r="284" spans="1:12" ht="30">
      <c r="A284" s="6">
        <v>281</v>
      </c>
      <c r="B284" s="147" t="s">
        <v>958</v>
      </c>
      <c r="C284" s="6" t="s">
        <v>13</v>
      </c>
      <c r="D284" s="6"/>
      <c r="E284" s="6">
        <v>3</v>
      </c>
      <c r="F284" s="6"/>
      <c r="G284" s="7"/>
      <c r="H284" s="6"/>
      <c r="I284" s="6"/>
      <c r="J284" s="37"/>
      <c r="K284" s="6"/>
    </row>
    <row r="285" spans="1:12">
      <c r="A285" s="6">
        <v>282</v>
      </c>
      <c r="B285" s="147" t="s">
        <v>959</v>
      </c>
      <c r="C285" s="6" t="s">
        <v>13</v>
      </c>
      <c r="D285" s="6"/>
      <c r="E285" s="6">
        <v>2</v>
      </c>
      <c r="F285" s="6"/>
      <c r="G285" s="7"/>
      <c r="H285" s="6"/>
      <c r="I285" s="6"/>
      <c r="J285" s="37"/>
      <c r="K285" s="6"/>
    </row>
    <row r="286" spans="1:12">
      <c r="A286" s="6">
        <v>283</v>
      </c>
      <c r="B286" s="147" t="s">
        <v>960</v>
      </c>
      <c r="C286" s="6" t="s">
        <v>13</v>
      </c>
      <c r="D286" s="6"/>
      <c r="E286" s="6">
        <v>2</v>
      </c>
      <c r="F286" s="6"/>
      <c r="G286" s="7"/>
      <c r="H286" s="6"/>
      <c r="I286" s="6"/>
      <c r="J286" s="37"/>
      <c r="K286" s="6"/>
    </row>
    <row r="287" spans="1:12" ht="30">
      <c r="A287" s="6">
        <v>284</v>
      </c>
      <c r="B287" s="147" t="s">
        <v>961</v>
      </c>
      <c r="C287" s="6" t="s">
        <v>13</v>
      </c>
      <c r="D287" s="6"/>
      <c r="E287" s="6">
        <v>2</v>
      </c>
      <c r="F287" s="6"/>
      <c r="G287" s="7"/>
      <c r="H287" s="6"/>
      <c r="I287" s="6"/>
      <c r="J287" s="37"/>
      <c r="K287" s="6"/>
    </row>
    <row r="288" spans="1:12">
      <c r="A288" s="6">
        <v>285</v>
      </c>
      <c r="B288" s="147" t="s">
        <v>962</v>
      </c>
      <c r="C288" s="6" t="s">
        <v>13</v>
      </c>
      <c r="D288" s="6"/>
      <c r="E288" s="6">
        <v>2</v>
      </c>
      <c r="F288" s="6"/>
      <c r="G288" s="7"/>
      <c r="H288" s="6"/>
      <c r="I288" s="6"/>
      <c r="J288" s="37"/>
      <c r="K288" s="6"/>
    </row>
    <row r="289" spans="1:137" ht="30">
      <c r="A289" s="6">
        <v>286</v>
      </c>
      <c r="B289" s="147" t="s">
        <v>963</v>
      </c>
      <c r="C289" s="6" t="s">
        <v>13</v>
      </c>
      <c r="D289" s="6"/>
      <c r="E289" s="6">
        <v>2</v>
      </c>
      <c r="F289" s="6"/>
      <c r="G289" s="7"/>
      <c r="H289" s="6"/>
      <c r="I289" s="6"/>
      <c r="J289" s="37"/>
      <c r="K289" s="6"/>
    </row>
    <row r="290" spans="1:137" ht="30">
      <c r="A290" s="6">
        <v>287</v>
      </c>
      <c r="B290" s="147" t="s">
        <v>964</v>
      </c>
      <c r="C290" s="6" t="s">
        <v>13</v>
      </c>
      <c r="D290" s="6"/>
      <c r="E290" s="6">
        <v>4</v>
      </c>
      <c r="F290" s="6"/>
      <c r="G290" s="7"/>
      <c r="H290" s="6"/>
      <c r="I290" s="6"/>
      <c r="J290" s="37"/>
      <c r="K290" s="6"/>
    </row>
    <row r="291" spans="1:137">
      <c r="A291" s="6">
        <v>288</v>
      </c>
      <c r="B291" s="147" t="s">
        <v>965</v>
      </c>
      <c r="C291" s="6" t="s">
        <v>13</v>
      </c>
      <c r="D291" s="6"/>
      <c r="E291" s="6">
        <v>10</v>
      </c>
      <c r="F291" s="6"/>
      <c r="G291" s="7"/>
      <c r="H291" s="6"/>
      <c r="I291" s="6"/>
      <c r="J291" s="37"/>
      <c r="K291" s="6"/>
    </row>
    <row r="292" spans="1:137" ht="30">
      <c r="A292" s="6">
        <v>289</v>
      </c>
      <c r="B292" s="147" t="s">
        <v>966</v>
      </c>
      <c r="C292" s="6" t="s">
        <v>13</v>
      </c>
      <c r="D292" s="6"/>
      <c r="E292" s="6">
        <v>2</v>
      </c>
      <c r="F292" s="6"/>
      <c r="G292" s="7"/>
      <c r="H292" s="6"/>
      <c r="I292" s="6"/>
      <c r="J292" s="37"/>
      <c r="K292" s="6"/>
    </row>
    <row r="293" spans="1:137">
      <c r="A293" s="6">
        <v>290</v>
      </c>
      <c r="B293" s="147" t="s">
        <v>967</v>
      </c>
      <c r="C293" s="6" t="s">
        <v>13</v>
      </c>
      <c r="D293" s="6"/>
      <c r="E293" s="6">
        <v>2</v>
      </c>
      <c r="F293" s="6"/>
      <c r="G293" s="7"/>
      <c r="H293" s="6"/>
      <c r="I293" s="6"/>
      <c r="J293" s="37"/>
      <c r="K293" s="6"/>
    </row>
    <row r="294" spans="1:137">
      <c r="A294" s="6">
        <v>291</v>
      </c>
      <c r="B294" s="147" t="s">
        <v>968</v>
      </c>
      <c r="C294" s="6" t="s">
        <v>13</v>
      </c>
      <c r="D294" s="6"/>
      <c r="E294" s="6">
        <v>2</v>
      </c>
      <c r="F294" s="6"/>
      <c r="G294" s="7"/>
      <c r="H294" s="6"/>
      <c r="I294" s="6"/>
      <c r="J294" s="37"/>
      <c r="K294" s="6"/>
    </row>
    <row r="295" spans="1:137">
      <c r="A295" s="6">
        <v>292</v>
      </c>
      <c r="B295" s="147" t="s">
        <v>969</v>
      </c>
      <c r="C295" s="6" t="s">
        <v>13</v>
      </c>
      <c r="D295" s="6"/>
      <c r="E295" s="6">
        <v>2</v>
      </c>
      <c r="F295" s="6"/>
      <c r="G295" s="7"/>
      <c r="H295" s="6"/>
      <c r="I295" s="6"/>
      <c r="J295" s="37"/>
      <c r="K295" s="6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  <c r="AR295" s="22"/>
      <c r="AS295" s="22"/>
      <c r="AT295" s="22"/>
      <c r="AU295" s="22"/>
      <c r="AV295" s="22"/>
      <c r="AW295" s="22"/>
      <c r="AX295" s="22"/>
      <c r="AY295" s="22"/>
      <c r="AZ295" s="22"/>
      <c r="BA295" s="22"/>
      <c r="BB295" s="22"/>
      <c r="BC295" s="22"/>
      <c r="BD295" s="22"/>
      <c r="BE295" s="22"/>
      <c r="BF295" s="22"/>
      <c r="BG295" s="22"/>
      <c r="BH295" s="22"/>
      <c r="BI295" s="22"/>
      <c r="BJ295" s="22"/>
      <c r="BK295" s="22"/>
    </row>
    <row r="296" spans="1:137">
      <c r="A296" s="6">
        <v>293</v>
      </c>
      <c r="B296" s="147" t="s">
        <v>970</v>
      </c>
      <c r="C296" s="6" t="s">
        <v>13</v>
      </c>
      <c r="D296" s="6"/>
      <c r="E296" s="6">
        <v>10</v>
      </c>
      <c r="F296" s="6"/>
      <c r="G296" s="7"/>
      <c r="H296" s="6"/>
      <c r="I296" s="6"/>
      <c r="J296" s="37"/>
      <c r="K296" s="6"/>
    </row>
    <row r="297" spans="1:137">
      <c r="A297" s="6">
        <v>294</v>
      </c>
      <c r="B297" s="147" t="s">
        <v>971</v>
      </c>
      <c r="C297" s="6" t="s">
        <v>13</v>
      </c>
      <c r="D297" s="6"/>
      <c r="E297" s="6">
        <v>60</v>
      </c>
      <c r="F297" s="6"/>
      <c r="G297" s="7"/>
      <c r="H297" s="6"/>
      <c r="I297" s="6"/>
      <c r="J297" s="37"/>
      <c r="K297" s="6"/>
    </row>
    <row r="298" spans="1:137" s="36" customFormat="1">
      <c r="A298" s="6">
        <v>295</v>
      </c>
      <c r="B298" s="147" t="s">
        <v>1135</v>
      </c>
      <c r="C298" s="6" t="s">
        <v>13</v>
      </c>
      <c r="D298" s="6"/>
      <c r="E298" s="6">
        <v>10</v>
      </c>
      <c r="F298" s="6"/>
      <c r="G298" s="7"/>
      <c r="H298" s="6"/>
      <c r="I298" s="6"/>
      <c r="J298" s="37"/>
      <c r="K298" s="6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"/>
      <c r="BE298" s="21"/>
      <c r="BF298" s="21"/>
      <c r="BG298" s="21"/>
      <c r="BH298" s="21"/>
      <c r="BI298" s="21"/>
      <c r="BJ298" s="21"/>
      <c r="BK298" s="21"/>
      <c r="BL298" s="21"/>
      <c r="BM298" s="21"/>
      <c r="BN298" s="21"/>
      <c r="BO298" s="21"/>
      <c r="BP298" s="21"/>
      <c r="BQ298" s="21"/>
      <c r="BR298" s="21"/>
      <c r="BS298" s="21"/>
      <c r="BT298" s="21"/>
      <c r="BU298" s="21"/>
      <c r="BV298" s="21"/>
      <c r="BW298" s="21"/>
      <c r="BX298" s="21"/>
      <c r="BY298" s="21"/>
      <c r="BZ298" s="21"/>
      <c r="CA298" s="21"/>
      <c r="CB298" s="21"/>
      <c r="CC298" s="21"/>
      <c r="CD298" s="21"/>
      <c r="CE298" s="21"/>
      <c r="CF298" s="21"/>
      <c r="CG298" s="21"/>
      <c r="CH298" s="21"/>
      <c r="CI298" s="21"/>
      <c r="CJ298" s="21"/>
      <c r="CK298" s="21"/>
      <c r="CL298" s="21"/>
      <c r="CM298" s="21"/>
      <c r="CN298" s="21"/>
      <c r="CO298" s="21"/>
      <c r="CP298" s="21"/>
      <c r="CQ298" s="21"/>
      <c r="CR298" s="21"/>
      <c r="CS298" s="21"/>
      <c r="CT298" s="21"/>
      <c r="CU298" s="21"/>
      <c r="CV298" s="21"/>
      <c r="CW298" s="21"/>
      <c r="CX298" s="21"/>
      <c r="CY298" s="21"/>
      <c r="CZ298" s="21"/>
      <c r="DA298" s="21"/>
      <c r="DB298" s="21"/>
      <c r="DC298" s="21"/>
      <c r="DD298" s="21"/>
      <c r="DE298" s="21"/>
      <c r="DF298" s="21"/>
      <c r="DG298" s="21"/>
      <c r="DH298" s="21"/>
      <c r="DI298" s="21"/>
      <c r="DJ298" s="21"/>
      <c r="DK298" s="21"/>
      <c r="DL298" s="21"/>
      <c r="DM298" s="21"/>
      <c r="DN298" s="21"/>
      <c r="DO298" s="21"/>
      <c r="DP298" s="21"/>
      <c r="DQ298" s="21"/>
      <c r="DR298" s="21"/>
      <c r="DS298" s="21"/>
      <c r="DT298" s="21"/>
      <c r="DU298" s="21"/>
      <c r="DV298" s="21"/>
      <c r="DW298" s="21"/>
      <c r="DX298" s="21"/>
      <c r="DY298" s="21"/>
      <c r="DZ298" s="21"/>
      <c r="EA298" s="21"/>
      <c r="EB298" s="21"/>
      <c r="EC298" s="21"/>
      <c r="ED298" s="21"/>
      <c r="EE298" s="21"/>
      <c r="EF298" s="21"/>
      <c r="EG298" s="237"/>
    </row>
    <row r="299" spans="1:137" s="36" customFormat="1">
      <c r="A299" s="6">
        <v>296</v>
      </c>
      <c r="B299" s="147" t="s">
        <v>972</v>
      </c>
      <c r="C299" s="6" t="s">
        <v>13</v>
      </c>
      <c r="D299" s="6"/>
      <c r="E299" s="6">
        <v>120</v>
      </c>
      <c r="F299" s="6"/>
      <c r="G299" s="7"/>
      <c r="H299" s="6"/>
      <c r="I299" s="6"/>
      <c r="J299" s="37"/>
      <c r="K299" s="6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"/>
      <c r="BE299" s="21"/>
      <c r="BF299" s="21"/>
      <c r="BG299" s="21"/>
      <c r="BH299" s="21"/>
      <c r="BI299" s="21"/>
      <c r="BJ299" s="21"/>
      <c r="BK299" s="21"/>
      <c r="BL299" s="21"/>
      <c r="BM299" s="21"/>
      <c r="BN299" s="21"/>
      <c r="BO299" s="21"/>
      <c r="BP299" s="21"/>
      <c r="BQ299" s="21"/>
      <c r="BR299" s="21"/>
      <c r="BS299" s="21"/>
      <c r="BT299" s="21"/>
      <c r="BU299" s="21"/>
      <c r="BV299" s="21"/>
      <c r="BW299" s="21"/>
      <c r="BX299" s="21"/>
      <c r="BY299" s="21"/>
      <c r="BZ299" s="21"/>
      <c r="CA299" s="21"/>
      <c r="CB299" s="21"/>
      <c r="CC299" s="21"/>
      <c r="CD299" s="21"/>
      <c r="CE299" s="21"/>
      <c r="CF299" s="21"/>
      <c r="CG299" s="21"/>
      <c r="CH299" s="21"/>
      <c r="CI299" s="21"/>
      <c r="CJ299" s="21"/>
      <c r="CK299" s="21"/>
      <c r="CL299" s="21"/>
      <c r="CM299" s="21"/>
      <c r="CN299" s="21"/>
      <c r="CO299" s="21"/>
      <c r="CP299" s="21"/>
      <c r="CQ299" s="21"/>
      <c r="CR299" s="21"/>
      <c r="CS299" s="21"/>
      <c r="CT299" s="21"/>
      <c r="CU299" s="21"/>
      <c r="CV299" s="21"/>
      <c r="CW299" s="21"/>
      <c r="CX299" s="21"/>
      <c r="CY299" s="21"/>
      <c r="CZ299" s="21"/>
      <c r="DA299" s="21"/>
      <c r="DB299" s="21"/>
      <c r="DC299" s="21"/>
      <c r="DD299" s="21"/>
      <c r="DE299" s="21"/>
      <c r="DF299" s="21"/>
      <c r="DG299" s="21"/>
      <c r="DH299" s="21"/>
      <c r="DI299" s="21"/>
      <c r="DJ299" s="21"/>
      <c r="DK299" s="21"/>
      <c r="DL299" s="21"/>
      <c r="DM299" s="21"/>
      <c r="DN299" s="21"/>
      <c r="DO299" s="21"/>
      <c r="DP299" s="21"/>
      <c r="DQ299" s="21"/>
      <c r="DR299" s="21"/>
      <c r="DS299" s="21"/>
      <c r="DT299" s="21"/>
      <c r="DU299" s="21"/>
      <c r="DV299" s="21"/>
      <c r="DW299" s="21"/>
      <c r="DX299" s="21"/>
      <c r="DY299" s="21"/>
      <c r="DZ299" s="21"/>
      <c r="EA299" s="21"/>
      <c r="EB299" s="21"/>
      <c r="EC299" s="21"/>
      <c r="ED299" s="21"/>
      <c r="EE299" s="21"/>
      <c r="EF299" s="21"/>
      <c r="EG299" s="237"/>
    </row>
    <row r="300" spans="1:137" s="36" customFormat="1" ht="30">
      <c r="A300" s="6">
        <v>297</v>
      </c>
      <c r="B300" s="147" t="s">
        <v>1192</v>
      </c>
      <c r="C300" s="6" t="s">
        <v>13</v>
      </c>
      <c r="D300" s="6"/>
      <c r="E300" s="6">
        <v>10</v>
      </c>
      <c r="F300" s="6"/>
      <c r="G300" s="7"/>
      <c r="H300" s="6"/>
      <c r="I300" s="6"/>
      <c r="J300" s="37"/>
      <c r="K300" s="6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1"/>
      <c r="BE300" s="21"/>
      <c r="BF300" s="21"/>
      <c r="BG300" s="21"/>
      <c r="BH300" s="21"/>
      <c r="BI300" s="21"/>
      <c r="BJ300" s="21"/>
      <c r="BK300" s="21"/>
      <c r="BL300" s="21"/>
      <c r="BM300" s="21"/>
      <c r="BN300" s="21"/>
      <c r="BO300" s="21"/>
      <c r="BP300" s="21"/>
      <c r="BQ300" s="21"/>
      <c r="BR300" s="21"/>
      <c r="BS300" s="21"/>
      <c r="BT300" s="21"/>
      <c r="BU300" s="21"/>
      <c r="BV300" s="21"/>
      <c r="BW300" s="21"/>
      <c r="BX300" s="21"/>
      <c r="BY300" s="21"/>
      <c r="BZ300" s="21"/>
      <c r="CA300" s="21"/>
      <c r="CB300" s="21"/>
      <c r="CC300" s="21"/>
      <c r="CD300" s="21"/>
      <c r="CE300" s="21"/>
      <c r="CF300" s="21"/>
      <c r="CG300" s="21"/>
      <c r="CH300" s="21"/>
      <c r="CI300" s="21"/>
      <c r="CJ300" s="21"/>
      <c r="CK300" s="21"/>
      <c r="CL300" s="21"/>
      <c r="CM300" s="21"/>
      <c r="CN300" s="21"/>
      <c r="CO300" s="21"/>
      <c r="CP300" s="21"/>
      <c r="CQ300" s="21"/>
      <c r="CR300" s="21"/>
      <c r="CS300" s="21"/>
      <c r="CT300" s="21"/>
      <c r="CU300" s="21"/>
      <c r="CV300" s="21"/>
      <c r="CW300" s="21"/>
      <c r="CX300" s="21"/>
      <c r="CY300" s="21"/>
      <c r="CZ300" s="21"/>
      <c r="DA300" s="21"/>
      <c r="DB300" s="21"/>
      <c r="DC300" s="21"/>
      <c r="DD300" s="21"/>
      <c r="DE300" s="21"/>
      <c r="DF300" s="21"/>
      <c r="DG300" s="21"/>
      <c r="DH300" s="21"/>
      <c r="DI300" s="21"/>
      <c r="DJ300" s="21"/>
      <c r="DK300" s="21"/>
      <c r="DL300" s="21"/>
      <c r="DM300" s="21"/>
      <c r="DN300" s="21"/>
      <c r="DO300" s="21"/>
      <c r="DP300" s="21"/>
      <c r="DQ300" s="21"/>
      <c r="DR300" s="21"/>
      <c r="DS300" s="21"/>
      <c r="DT300" s="21"/>
      <c r="DU300" s="21"/>
      <c r="DV300" s="21"/>
      <c r="DW300" s="21"/>
      <c r="DX300" s="21"/>
      <c r="DY300" s="21"/>
      <c r="DZ300" s="21"/>
      <c r="EA300" s="21"/>
      <c r="EB300" s="21"/>
      <c r="EC300" s="21"/>
      <c r="ED300" s="21"/>
      <c r="EE300" s="21"/>
      <c r="EF300" s="21"/>
      <c r="EG300" s="237"/>
    </row>
    <row r="301" spans="1:137" s="16" customFormat="1">
      <c r="A301" s="6">
        <v>298</v>
      </c>
      <c r="B301" s="147" t="s">
        <v>973</v>
      </c>
      <c r="C301" s="6" t="s">
        <v>13</v>
      </c>
      <c r="D301" s="6"/>
      <c r="E301" s="6">
        <v>3</v>
      </c>
      <c r="F301" s="6"/>
      <c r="G301" s="7"/>
      <c r="H301" s="6"/>
      <c r="I301" s="6"/>
      <c r="J301" s="37"/>
      <c r="K301" s="188"/>
    </row>
    <row r="302" spans="1:137" s="16" customFormat="1">
      <c r="A302" s="6">
        <v>299</v>
      </c>
      <c r="B302" s="29" t="s">
        <v>974</v>
      </c>
      <c r="C302" s="6" t="s">
        <v>13</v>
      </c>
      <c r="D302" s="6"/>
      <c r="E302" s="6">
        <v>3</v>
      </c>
      <c r="F302" s="6"/>
      <c r="G302" s="7"/>
      <c r="H302" s="6"/>
      <c r="I302" s="36"/>
      <c r="J302" s="37"/>
      <c r="K302" s="6"/>
    </row>
    <row r="303" spans="1:137" s="16" customFormat="1">
      <c r="A303" s="36"/>
      <c r="B303" s="230"/>
      <c r="C303" s="36"/>
      <c r="D303" s="36"/>
      <c r="E303" s="36"/>
      <c r="F303" s="36"/>
      <c r="G303" s="238">
        <f>SUM(G4:G302)</f>
        <v>0</v>
      </c>
      <c r="H303" s="36"/>
      <c r="I303" s="36"/>
      <c r="J303" s="238">
        <f>SUM(J4:J302)</f>
        <v>0</v>
      </c>
      <c r="K303" s="36"/>
    </row>
    <row r="304" spans="1:137">
      <c r="B304" s="188"/>
      <c r="C304" s="239"/>
    </row>
    <row r="310" spans="1:12" s="16" customFormat="1">
      <c r="A310" s="16" t="s">
        <v>469</v>
      </c>
      <c r="C310" s="21"/>
      <c r="D310" s="21"/>
      <c r="E310" s="21"/>
      <c r="F310" s="21"/>
      <c r="G310" s="86"/>
      <c r="H310" s="21"/>
      <c r="I310" s="21"/>
      <c r="J310" s="21"/>
      <c r="K310" s="21"/>
      <c r="L310" s="21"/>
    </row>
    <row r="311" spans="1:12" s="16" customFormat="1">
      <c r="A311" s="16" t="s">
        <v>697</v>
      </c>
      <c r="C311" s="21"/>
      <c r="D311" s="21"/>
      <c r="E311" s="21"/>
      <c r="F311" s="21"/>
      <c r="G311" s="86"/>
      <c r="H311" s="21"/>
      <c r="I311" s="21"/>
      <c r="J311" s="21"/>
      <c r="K311" s="21"/>
      <c r="L311" s="21"/>
    </row>
  </sheetData>
  <sortState ref="A4:K303">
    <sortCondition ref="B4:B303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3:L18"/>
  <sheetViews>
    <sheetView zoomScale="80" zoomScaleNormal="80" workbookViewId="0">
      <selection activeCell="E4" sqref="E4"/>
    </sheetView>
  </sheetViews>
  <sheetFormatPr defaultColWidth="9" defaultRowHeight="15"/>
  <cols>
    <col min="1" max="1" width="9" style="1"/>
    <col min="2" max="2" width="46.83203125" style="1" customWidth="1"/>
    <col min="3" max="3" width="9" style="1"/>
    <col min="4" max="4" width="9" style="146"/>
    <col min="5" max="5" width="18.83203125" style="1" customWidth="1"/>
    <col min="6" max="6" width="14.08203125" style="1" customWidth="1"/>
    <col min="7" max="8" width="9" style="1"/>
    <col min="9" max="9" width="18.08203125" style="1" customWidth="1"/>
    <col min="10" max="10" width="13.08203125" style="1" customWidth="1"/>
    <col min="11" max="16384" width="9" style="1"/>
  </cols>
  <sheetData>
    <row r="3" spans="1:11">
      <c r="B3" s="2" t="s">
        <v>1481</v>
      </c>
      <c r="I3" s="2" t="s">
        <v>1504</v>
      </c>
      <c r="J3" s="2"/>
    </row>
    <row r="5" spans="1:11" ht="22.5" customHeight="1">
      <c r="A5" s="2"/>
      <c r="C5" s="8"/>
      <c r="D5" s="140"/>
      <c r="E5" s="8"/>
      <c r="F5" s="8"/>
      <c r="G5" s="8"/>
      <c r="H5" s="8"/>
      <c r="I5" s="8"/>
      <c r="J5" s="8"/>
      <c r="K5" s="8"/>
    </row>
    <row r="6" spans="1:11" ht="38.25" customHeight="1">
      <c r="A6" s="248" t="s">
        <v>0</v>
      </c>
      <c r="B6" s="248" t="s">
        <v>1</v>
      </c>
      <c r="C6" s="247" t="s">
        <v>2</v>
      </c>
      <c r="D6" s="249" t="s">
        <v>4</v>
      </c>
      <c r="E6" s="247" t="s">
        <v>5</v>
      </c>
      <c r="F6" s="247" t="s">
        <v>6</v>
      </c>
      <c r="G6" s="109" t="s">
        <v>7</v>
      </c>
      <c r="H6" s="247" t="s">
        <v>8</v>
      </c>
      <c r="I6" s="247" t="s">
        <v>9</v>
      </c>
      <c r="J6" s="247" t="s">
        <v>10</v>
      </c>
      <c r="K6" s="247" t="s">
        <v>1088</v>
      </c>
    </row>
    <row r="7" spans="1:11" ht="38.25" customHeight="1">
      <c r="A7" s="248"/>
      <c r="B7" s="248"/>
      <c r="C7" s="247"/>
      <c r="D7" s="249"/>
      <c r="E7" s="247"/>
      <c r="F7" s="247"/>
      <c r="G7" s="109" t="s">
        <v>980</v>
      </c>
      <c r="H7" s="247"/>
      <c r="I7" s="247"/>
      <c r="J7" s="247"/>
      <c r="K7" s="247"/>
    </row>
    <row r="8" spans="1:11">
      <c r="A8" s="63">
        <v>1</v>
      </c>
      <c r="B8" s="142" t="s">
        <v>804</v>
      </c>
      <c r="C8" s="63" t="s">
        <v>13</v>
      </c>
      <c r="D8" s="143">
        <v>35</v>
      </c>
      <c r="E8" s="63"/>
      <c r="F8" s="13"/>
      <c r="G8" s="35"/>
      <c r="H8" s="35"/>
      <c r="I8" s="14"/>
      <c r="J8" s="9"/>
      <c r="K8" s="9"/>
    </row>
    <row r="9" spans="1:11" s="18" customFormat="1" ht="30">
      <c r="A9" s="19">
        <v>2</v>
      </c>
      <c r="B9" s="144" t="s">
        <v>1277</v>
      </c>
      <c r="C9" s="145" t="s">
        <v>482</v>
      </c>
      <c r="D9" s="28">
        <v>10</v>
      </c>
      <c r="E9" s="23"/>
      <c r="F9" s="13"/>
      <c r="G9" s="23"/>
      <c r="H9" s="23"/>
      <c r="I9" s="14"/>
      <c r="J9" s="24"/>
      <c r="K9" s="9"/>
    </row>
    <row r="10" spans="1:11" s="18" customFormat="1" ht="30">
      <c r="A10" s="63">
        <v>3</v>
      </c>
      <c r="B10" s="144" t="s">
        <v>1278</v>
      </c>
      <c r="C10" s="23" t="s">
        <v>482</v>
      </c>
      <c r="D10" s="28">
        <v>3</v>
      </c>
      <c r="E10" s="23"/>
      <c r="F10" s="13"/>
      <c r="G10" s="23"/>
      <c r="H10" s="23"/>
      <c r="I10" s="14"/>
      <c r="J10" s="24"/>
      <c r="K10" s="9"/>
    </row>
    <row r="11" spans="1:11" s="18" customFormat="1">
      <c r="A11" s="19">
        <v>4</v>
      </c>
      <c r="B11" s="34" t="s">
        <v>1279</v>
      </c>
      <c r="C11" s="23" t="s">
        <v>482</v>
      </c>
      <c r="D11" s="28">
        <v>800</v>
      </c>
      <c r="E11" s="23"/>
      <c r="F11" s="13"/>
      <c r="G11" s="23"/>
      <c r="H11" s="23"/>
      <c r="I11" s="14"/>
      <c r="J11" s="24"/>
      <c r="K11" s="9"/>
    </row>
    <row r="12" spans="1:11">
      <c r="A12" s="63">
        <v>5</v>
      </c>
      <c r="B12" s="142" t="s">
        <v>392</v>
      </c>
      <c r="C12" s="63" t="s">
        <v>13</v>
      </c>
      <c r="D12" s="143">
        <v>40</v>
      </c>
      <c r="E12" s="13"/>
      <c r="F12" s="13"/>
      <c r="G12" s="63"/>
      <c r="H12" s="63"/>
      <c r="I12" s="14"/>
      <c r="J12" s="15"/>
      <c r="K12" s="15"/>
    </row>
    <row r="13" spans="1:11" s="8" customFormat="1">
      <c r="A13" s="19">
        <v>6</v>
      </c>
      <c r="B13" s="142" t="s">
        <v>1325</v>
      </c>
      <c r="C13" s="63" t="s">
        <v>13</v>
      </c>
      <c r="D13" s="143">
        <v>100</v>
      </c>
      <c r="E13" s="63"/>
      <c r="F13" s="13"/>
      <c r="G13" s="63"/>
      <c r="H13" s="63"/>
      <c r="I13" s="14"/>
      <c r="J13" s="14"/>
      <c r="K13" s="63"/>
    </row>
    <row r="14" spans="1:11" ht="38.25" customHeight="1">
      <c r="A14" s="108"/>
      <c r="B14" s="108" t="s">
        <v>467</v>
      </c>
      <c r="C14" s="109" t="s">
        <v>468</v>
      </c>
      <c r="D14" s="141"/>
      <c r="E14" s="109" t="s">
        <v>468</v>
      </c>
      <c r="F14" s="112">
        <f>SUM(F8:F13)</f>
        <v>0</v>
      </c>
      <c r="G14" s="112" t="s">
        <v>468</v>
      </c>
      <c r="H14" s="112"/>
      <c r="I14" s="112">
        <f>SUM(I8:I13)</f>
        <v>0</v>
      </c>
      <c r="J14" s="109" t="s">
        <v>468</v>
      </c>
      <c r="K14" s="109" t="s">
        <v>468</v>
      </c>
    </row>
    <row r="17" spans="1:12" s="16" customFormat="1">
      <c r="A17" s="16" t="s">
        <v>469</v>
      </c>
      <c r="C17" s="21"/>
      <c r="D17" s="21"/>
      <c r="E17" s="21"/>
      <c r="F17" s="21"/>
      <c r="G17" s="86"/>
      <c r="H17" s="21"/>
      <c r="I17" s="21"/>
      <c r="J17" s="21"/>
      <c r="K17" s="21"/>
      <c r="L17" s="21"/>
    </row>
    <row r="18" spans="1:12" s="16" customFormat="1">
      <c r="A18" s="16" t="s">
        <v>697</v>
      </c>
      <c r="C18" s="21"/>
      <c r="D18" s="21"/>
      <c r="E18" s="21"/>
      <c r="F18" s="21"/>
      <c r="G18" s="86"/>
      <c r="H18" s="21"/>
      <c r="I18" s="21"/>
      <c r="J18" s="21"/>
      <c r="K18" s="21"/>
      <c r="L18" s="21"/>
    </row>
  </sheetData>
  <mergeCells count="10">
    <mergeCell ref="A6:A7"/>
    <mergeCell ref="B6:B7"/>
    <mergeCell ref="C6:C7"/>
    <mergeCell ref="D6:D7"/>
    <mergeCell ref="E6:E7"/>
    <mergeCell ref="F6:F7"/>
    <mergeCell ref="H6:H7"/>
    <mergeCell ref="I6:I7"/>
    <mergeCell ref="J6:J7"/>
    <mergeCell ref="K6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408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1. </vt:lpstr>
      <vt:lpstr>2.</vt:lpstr>
      <vt:lpstr>3.</vt:lpstr>
      <vt:lpstr>4.</vt:lpstr>
      <vt:lpstr>5.</vt:lpstr>
      <vt:lpstr>6.</vt:lpstr>
      <vt:lpstr>7.</vt:lpstr>
      <vt:lpstr>8.</vt:lpstr>
      <vt:lpstr>9. </vt:lpstr>
      <vt:lpstr>10.</vt:lpstr>
      <vt:lpstr>11.</vt:lpstr>
      <vt:lpstr>12.</vt:lpstr>
      <vt:lpstr>13.</vt:lpstr>
      <vt:lpstr>14.</vt:lpstr>
      <vt:lpstr>15.</vt:lpstr>
      <vt:lpstr>16.</vt:lpstr>
      <vt:lpstr>17.</vt:lpstr>
      <vt:lpstr>18.</vt:lpstr>
      <vt:lpstr>19. </vt:lpstr>
      <vt:lpstr>20.</vt:lpstr>
      <vt:lpstr>21. </vt:lpstr>
      <vt:lpstr>22.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Bodnar</dc:creator>
  <cp:lastModifiedBy>kjar</cp:lastModifiedBy>
  <cp:revision>17</cp:revision>
  <cp:lastPrinted>2023-09-14T07:10:26Z</cp:lastPrinted>
  <dcterms:created xsi:type="dcterms:W3CDTF">2021-10-04T09:53:36Z</dcterms:created>
  <dcterms:modified xsi:type="dcterms:W3CDTF">2023-10-27T09:08:36Z</dcterms:modified>
</cp:coreProperties>
</file>