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PRZETARGI 2024\EWA\Cica\"/>
    </mc:Choice>
  </mc:AlternateContent>
  <xr:revisionPtr revIDLastSave="0" documentId="13_ncr:1_{9C64A78C-F0FC-49CE-BACF-F51C4F6916E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Pakiet nr 1" sheetId="5" r:id="rId1"/>
    <sheet name="Pakiet nr 2" sheetId="6" r:id="rId2"/>
    <sheet name="Pakiet nr 3" sheetId="3" r:id="rId3"/>
  </sheets>
  <calcPr calcId="191029"/>
</workbook>
</file>

<file path=xl/calcChain.xml><?xml version="1.0" encoding="utf-8"?>
<calcChain xmlns="http://schemas.openxmlformats.org/spreadsheetml/2006/main">
  <c r="N19" i="5" l="1"/>
  <c r="O19" i="6"/>
  <c r="P19" i="6"/>
  <c r="O19" i="5"/>
</calcChain>
</file>

<file path=xl/sharedStrings.xml><?xml version="1.0" encoding="utf-8"?>
<sst xmlns="http://schemas.openxmlformats.org/spreadsheetml/2006/main" count="185" uniqueCount="61">
  <si>
    <t>FORMULARZ  ASORTYMENTOWO  -  CENOWY</t>
  </si>
  <si>
    <t>Lp.</t>
  </si>
  <si>
    <t>Nazwa międzynarodowa</t>
  </si>
  <si>
    <t>Nazwa handlowa</t>
  </si>
  <si>
    <t>Dawka</t>
  </si>
  <si>
    <t>Jednostka dawkowania (miary)</t>
  </si>
  <si>
    <t>Producent</t>
  </si>
  <si>
    <t>Stawka VAT</t>
  </si>
  <si>
    <t>Oferowana ilość opakowań</t>
  </si>
  <si>
    <t>Wartość zamówienia 
NETTO</t>
  </si>
  <si>
    <t>Wartość zamówienia
BRUTTO</t>
  </si>
  <si>
    <t>-</t>
  </si>
  <si>
    <t>szt</t>
  </si>
  <si>
    <t>op</t>
  </si>
  <si>
    <t>SŁOWNIE:</t>
  </si>
  <si>
    <t>Filtr HDF 100S typu . 5007191</t>
  </si>
  <si>
    <t>worek filtratu 10l typu . 5029011</t>
  </si>
  <si>
    <t>Igła plastikowa typu Spike dł. 72 mm . typu . 5015921</t>
  </si>
  <si>
    <t xml:space="preserve">Zestaw do hemodiafiltracji heparynowej KIT 4 </t>
  </si>
  <si>
    <t xml:space="preserve"> Wielkość opakowania</t>
  </si>
  <si>
    <t xml:space="preserve">Żądana ilość </t>
  </si>
  <si>
    <t>Ilość sztuk w opakowaniu</t>
  </si>
  <si>
    <t>Cena opakowania netto</t>
  </si>
  <si>
    <t>Numer katalogowy</t>
  </si>
  <si>
    <t>Cewnik do hemofiltracji wysokoprzepływowy z powłoka antybakteryjną zawierajacą bizmut, wlot i wylot krwi pojedynczy, schodkowy, bez otworów bocznych. 13 F, długośc 20 cm</t>
  </si>
  <si>
    <t>Zestaw do plazmaferezy KIT - 16 MPS 2</t>
  </si>
  <si>
    <t xml:space="preserve">Płyn substytucyjny typu MultiBic - K0/K2/K3/K4 5000 ml </t>
  </si>
  <si>
    <t>Linia do podaży wapnia</t>
  </si>
  <si>
    <t>Płyn substytucyjny z zawartością cytrynianu; worek 5 litr o zawartości cytrynianów 18 mmol/l . Połączenie zestawu do zabiegów z workiem przez port  z dużą gumową membraną przekłuwaną plastikową igłą, bez konieczności przełamywania zawleczki.</t>
  </si>
  <si>
    <t xml:space="preserve">Płyn dializacyjny bezwapniowy  zawartość HCO3 = 22 mmol/l, worek dwukomorowy 5 litr Połączenie zestawu do zabiegów z workiem przez port  z dużą gumową membraną przekłuwaną plastikową igłą, bez konieczności przełamywania zawleczki. </t>
  </si>
  <si>
    <t>100 szt</t>
  </si>
  <si>
    <t>Zestaw do zabiegów ciagłych nerkozastępczych, zawierajacy hemofiltr o pow. 1,5 m², kompatybilny z aparatem typu Prismaflex</t>
  </si>
  <si>
    <t>j.m.</t>
  </si>
  <si>
    <t>Roztwór do antykoagulacji regionalnej z cytrynianem sodu o stężeniu 136 mmol/l; worek 1500ml</t>
  </si>
  <si>
    <t>Wodorowęglanowy dializat bezwapniowy o składzie elektrolitowym: potas 2 lub 4 mmol/l, sód 133 mmol/l, wapń 0 mmol/l, wodorowęglan 20 mmol/l, fosforany 0 lub 1,25 mmol/l. Opakowanie – worek 5-litrowy</t>
  </si>
  <si>
    <t>Worek na filtrat 10l. z zaworem spustowym</t>
  </si>
  <si>
    <t>Dwukanałowy silikonowy cewnik dializacyjny o śr. 11,5 i 13,5 Fr oraz dług. 15, 20 i 24 cm.</t>
  </si>
  <si>
    <t>Hemofiltr z błoną polisulfonową sterylizowany parą wodną o powierzchni dyfuzyjnej 2,3 m2 (do zabiegu dializy albuminowej)</t>
  </si>
  <si>
    <t>Zestaw do usuwania dwutlenku węgla w trakcie terapii nerkozastępczej z wymiennikiem gazów o pow. 1,3 m2</t>
  </si>
  <si>
    <t>Wodorowęglanowy płyn substytucyjny o składzie elektrolitowym: potas 0 lub 2 lub 3 lub 4 mmol/l, sód 140 mmol/l, wapń 1,5 mmol/l, wodorowęglan 35 mmol/l. Opakowanie – worek 5-litrowy :</t>
  </si>
  <si>
    <t>strzykawka 50 ml typu  Injectomat-syringe</t>
  </si>
  <si>
    <t xml:space="preserve">Płyn substytucyjny do terapii cytrynianowej  zawartość wodorofosforanów 1,2 mmol/l,  worek dwukomorowy 5 litr Połączenie zestawu do zabiegów z workiem przez port  z dużą gumową membraną przekłuwaną plastikową igłą, bez konieczności przełamywania zawleczki. </t>
  </si>
  <si>
    <t>cewniki Hemo-cath o  grubości: 13,5 F ( długość 15, 20 lub 24 cm typu:SDL136E, SDL138E lub SDL 139E) lub 11,5F (długość 15, 20 lub 24 cm typu: SL15E, SL20E lub SL24E).</t>
  </si>
  <si>
    <t xml:space="preserve">Znak sprawy: </t>
  </si>
  <si>
    <t>załacznik nr 5 do SWZ</t>
  </si>
  <si>
    <t>Formularz podpisany przy pomocy podpisu elektronicznego</t>
  </si>
  <si>
    <t>dokument należy wypełnić i podpisać kwalifikowanym podpisem elektronicznym</t>
  </si>
  <si>
    <t>Zamawiający zaleca zapisanie dokumentu w formacie PDF</t>
  </si>
  <si>
    <t xml:space="preserve">Worek na ultrafiltrat 5 l. </t>
  </si>
  <si>
    <t>Worek na ultrafiltrat  9 litrowy</t>
  </si>
  <si>
    <r>
      <rPr>
        <b/>
        <sz val="11"/>
        <rFont val="Calibri"/>
        <family val="2"/>
        <charset val="238"/>
        <scheme val="minor"/>
      </rPr>
      <t xml:space="preserve">PAKIET NR 1 </t>
    </r>
    <r>
      <rPr>
        <sz val="11"/>
        <rFont val="Calibri"/>
        <family val="2"/>
        <charset val="238"/>
        <scheme val="minor"/>
      </rPr>
      <t xml:space="preserve"> -  Terapia nerkozastępcza elementy zużywalne do aparatu do technik ciągłych Fresenius Multifiltrate</t>
    </r>
  </si>
  <si>
    <r>
      <rPr>
        <b/>
        <sz val="11"/>
        <rFont val="Calibri"/>
        <family val="2"/>
        <charset val="238"/>
        <scheme val="minor"/>
      </rPr>
      <t>PAKIET NR 2</t>
    </r>
    <r>
      <rPr>
        <sz val="11"/>
        <rFont val="Calibri"/>
        <family val="2"/>
        <charset val="238"/>
        <scheme val="minor"/>
      </rPr>
      <t xml:space="preserve"> -  Terapia nerkozastępcza elementy zużywalne do aparatu do technik ciągłych Gambo Prismaflex</t>
    </r>
  </si>
  <si>
    <t xml:space="preserve">Dwuwodny chlorek wapnia o składzie Ca++ 100 mmol/l;  
worek 1500 ml. 
</t>
  </si>
  <si>
    <t>Zestaw do hemodializy cytrynianowej – 
MultiFiltrate SecuKit CiCa HD 1000</t>
  </si>
  <si>
    <t>Zestaw do hemodiafiltracji cytrynianowej – MultiFiltrate SecuKit CiCa HDF 1000</t>
  </si>
  <si>
    <t xml:space="preserve">Zestaw do plazmaferezy leczniczej – 
MultiFiltrate Kit 16 MPS P2dry </t>
  </si>
  <si>
    <t>Dwukanałowy cewnik dializacyjny z przepływem współosiowym 3600 o śr. 15,5 Fr oraz dług. 15, 20 i 24 cm.</t>
  </si>
  <si>
    <t>Kolec – igła plastikowa typu Spike dł. 72 mm (opak. a’ 100 sztuk)</t>
  </si>
  <si>
    <t>opak</t>
  </si>
  <si>
    <t>PAKIET NR 3 - Dializa nerkozastępcza</t>
  </si>
  <si>
    <t>elementy zużywalne do aparatu MULTIFILTRATE z modułem Ci-Ca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</si>
</sst>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#,##0.00_ ;\-#,##0.00\ "/>
    <numFmt numFmtId="167" formatCode="#,##0.00\ &quot;zł&quot;"/>
    <numFmt numFmtId="168" formatCode="0.0"/>
  </numFmts>
  <fonts count="2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color indexed="8"/>
      <name val="Arial"/>
      <family val="2"/>
      <charset val="238"/>
    </font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 CE"/>
      <charset val="238"/>
    </font>
    <font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7" fillId="0" borderId="0"/>
    <xf numFmtId="0" fontId="18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1" fillId="0" borderId="0" xfId="0" applyFont="1"/>
    <xf numFmtId="1" fontId="2" fillId="0" borderId="3" xfId="0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right" vertical="center" wrapText="1"/>
    </xf>
    <xf numFmtId="1" fontId="11" fillId="0" borderId="3" xfId="1" applyNumberFormat="1" applyFont="1" applyBorder="1" applyAlignment="1">
      <alignment horizontal="right" vertical="center" wrapText="1"/>
    </xf>
    <xf numFmtId="0" fontId="10" fillId="0" borderId="3" xfId="0" applyFont="1" applyBorder="1"/>
    <xf numFmtId="0" fontId="10" fillId="0" borderId="4" xfId="0" applyFont="1" applyBorder="1"/>
    <xf numFmtId="4" fontId="3" fillId="0" borderId="4" xfId="0" applyNumberFormat="1" applyFont="1" applyBorder="1" applyAlignment="1">
      <alignment horizontal="right" vertical="center"/>
    </xf>
    <xf numFmtId="0" fontId="10" fillId="0" borderId="0" xfId="0" applyFont="1"/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/>
    <xf numFmtId="9" fontId="10" fillId="0" borderId="4" xfId="0" applyNumberFormat="1" applyFont="1" applyBorder="1" applyAlignment="1">
      <alignment horizontal="center"/>
    </xf>
    <xf numFmtId="165" fontId="2" fillId="0" borderId="4" xfId="0" applyNumberFormat="1" applyFont="1" applyBorder="1"/>
    <xf numFmtId="0" fontId="12" fillId="0" borderId="0" xfId="0" applyFont="1"/>
    <xf numFmtId="0" fontId="8" fillId="0" borderId="0" xfId="0" applyFont="1"/>
    <xf numFmtId="0" fontId="2" fillId="3" borderId="2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167" fontId="7" fillId="2" borderId="6" xfId="0" applyNumberFormat="1" applyFont="1" applyFill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9" fillId="0" borderId="0" xfId="0" applyFont="1"/>
    <xf numFmtId="0" fontId="0" fillId="5" borderId="2" xfId="0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5" borderId="2" xfId="0" applyFont="1" applyFill="1" applyBorder="1" applyAlignment="1">
      <alignment horizontal="center" vertical="center" wrapText="1"/>
    </xf>
    <xf numFmtId="1" fontId="2" fillId="3" borderId="2" xfId="1" applyNumberFormat="1" applyFont="1" applyFill="1" applyBorder="1" applyAlignment="1">
      <alignment horizontal="center" vertical="center" wrapText="1"/>
    </xf>
    <xf numFmtId="164" fontId="20" fillId="5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23" fillId="0" borderId="0" xfId="2" applyFont="1"/>
    <xf numFmtId="0" fontId="24" fillId="0" borderId="0" xfId="0" applyFont="1" applyAlignment="1">
      <alignment horizontal="center"/>
    </xf>
    <xf numFmtId="1" fontId="23" fillId="0" borderId="0" xfId="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6" borderId="2" xfId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5" fillId="5" borderId="2" xfId="0" applyFont="1" applyFill="1" applyBorder="1" applyAlignment="1">
      <alignment horizontal="center" vertical="center"/>
    </xf>
    <xf numFmtId="0" fontId="21" fillId="0" borderId="0" xfId="0" applyFont="1"/>
    <xf numFmtId="168" fontId="21" fillId="0" borderId="2" xfId="0" applyNumberFormat="1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2" fillId="7" borderId="2" xfId="1" applyFont="1" applyFill="1" applyBorder="1" applyAlignment="1">
      <alignment horizontal="left" vertical="center" wrapText="1"/>
    </xf>
    <xf numFmtId="1" fontId="2" fillId="7" borderId="2" xfId="1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wrapText="1"/>
    </xf>
    <xf numFmtId="164" fontId="28" fillId="5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164" fontId="13" fillId="8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16" fillId="1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_Arkusz1" xfId="1" xr:uid="{00000000-0005-0000-0000-000003000000}"/>
  </cellStyles>
  <dxfs count="5">
    <dxf>
      <fill>
        <patternFill>
          <bgColor rgb="FFE9FFAB"/>
        </patternFill>
      </fill>
    </dxf>
    <dxf>
      <fill>
        <patternFill>
          <bgColor rgb="FFE9FFAB"/>
        </patternFill>
      </fill>
    </dxf>
    <dxf>
      <fill>
        <patternFill>
          <bgColor rgb="FFE9FFAB"/>
        </patternFill>
      </fill>
    </dxf>
    <dxf>
      <fill>
        <patternFill>
          <bgColor rgb="FFE9FFAB"/>
        </patternFill>
      </fill>
    </dxf>
    <dxf>
      <fill>
        <patternFill>
          <bgColor rgb="FFE9FF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S26"/>
  <sheetViews>
    <sheetView topLeftCell="A18" zoomScaleNormal="100" workbookViewId="0">
      <selection sqref="A1:O27"/>
    </sheetView>
  </sheetViews>
  <sheetFormatPr defaultRowHeight="14.4" x14ac:dyDescent="0.3"/>
  <cols>
    <col min="2" max="2" width="21" customWidth="1"/>
    <col min="7" max="7" width="10.44140625" customWidth="1"/>
    <col min="8" max="8" width="10.5546875" customWidth="1"/>
    <col min="10" max="10" width="12.21875" customWidth="1"/>
    <col min="11" max="11" width="13.77734375" customWidth="1"/>
    <col min="12" max="12" width="13.21875" customWidth="1"/>
    <col min="14" max="14" width="14.88671875" customWidth="1"/>
    <col min="15" max="17" width="12.88671875" customWidth="1"/>
  </cols>
  <sheetData>
    <row r="1" spans="1:19" x14ac:dyDescent="0.3">
      <c r="C1" s="108" t="s">
        <v>44</v>
      </c>
      <c r="D1" s="108"/>
      <c r="E1" s="108"/>
      <c r="F1" s="108"/>
      <c r="G1" s="108"/>
      <c r="H1" s="108"/>
      <c r="I1" s="108"/>
      <c r="J1" s="108"/>
      <c r="K1" s="108"/>
    </row>
    <row r="2" spans="1:19" x14ac:dyDescent="0.3">
      <c r="I2" s="67"/>
      <c r="J2" s="67"/>
    </row>
    <row r="3" spans="1:19" x14ac:dyDescent="0.3">
      <c r="D3" s="67" t="s">
        <v>0</v>
      </c>
      <c r="E3" s="67"/>
    </row>
    <row r="4" spans="1:19" x14ac:dyDescent="0.3">
      <c r="D4" s="69"/>
      <c r="E4" s="69"/>
    </row>
    <row r="6" spans="1:19" x14ac:dyDescent="0.3">
      <c r="A6" s="1"/>
      <c r="B6" s="92" t="s">
        <v>50</v>
      </c>
      <c r="C6" s="14"/>
      <c r="D6" s="14"/>
      <c r="E6" s="14"/>
      <c r="F6" s="1"/>
      <c r="G6" s="1"/>
      <c r="H6" s="1"/>
      <c r="I6" s="42"/>
      <c r="J6" s="2"/>
      <c r="K6" s="2"/>
      <c r="L6" s="1"/>
      <c r="M6" s="1"/>
      <c r="N6" s="1"/>
      <c r="O6" s="1"/>
      <c r="P6" s="1"/>
      <c r="Q6" s="1"/>
      <c r="R6" s="1"/>
      <c r="S6" s="1"/>
    </row>
    <row r="7" spans="1:19" ht="19.5" customHeight="1" x14ac:dyDescent="0.3">
      <c r="A7" s="1"/>
      <c r="C7" s="90"/>
      <c r="D7" s="90"/>
      <c r="E7" s="14"/>
      <c r="F7" s="1"/>
      <c r="G7" s="1"/>
      <c r="H7" s="1"/>
      <c r="I7" s="42"/>
      <c r="J7" s="2"/>
      <c r="K7" s="2"/>
      <c r="L7" s="1"/>
      <c r="M7" s="1"/>
      <c r="N7" s="1"/>
      <c r="O7" s="1"/>
      <c r="P7" s="1"/>
      <c r="Q7" s="1"/>
      <c r="R7" s="1"/>
      <c r="S7" s="1"/>
    </row>
    <row r="8" spans="1:19" x14ac:dyDescent="0.3">
      <c r="A8" s="32"/>
      <c r="B8" s="32"/>
      <c r="C8" s="1"/>
      <c r="D8" s="1"/>
      <c r="E8" s="14"/>
      <c r="F8" s="1"/>
      <c r="G8" s="1"/>
      <c r="H8" s="1"/>
      <c r="I8" s="42"/>
      <c r="J8" s="2"/>
      <c r="K8" s="2"/>
      <c r="L8" s="1"/>
      <c r="M8" s="1"/>
      <c r="N8" s="1"/>
    </row>
    <row r="9" spans="1:19" x14ac:dyDescent="0.3">
      <c r="A9" s="54">
        <v>1</v>
      </c>
      <c r="B9" s="54">
        <v>2</v>
      </c>
      <c r="C9" s="38">
        <v>3</v>
      </c>
      <c r="D9" s="55">
        <v>4</v>
      </c>
      <c r="E9" s="38">
        <v>5</v>
      </c>
      <c r="F9" s="55">
        <v>6</v>
      </c>
      <c r="G9" s="56">
        <v>7</v>
      </c>
      <c r="H9" s="56">
        <v>8</v>
      </c>
      <c r="I9" s="59">
        <v>9</v>
      </c>
      <c r="J9" s="56">
        <v>10</v>
      </c>
      <c r="K9" s="56">
        <v>11</v>
      </c>
      <c r="L9" s="58">
        <v>12</v>
      </c>
      <c r="M9" s="58">
        <v>13</v>
      </c>
      <c r="N9" s="58">
        <v>14</v>
      </c>
      <c r="O9" s="58">
        <v>15</v>
      </c>
      <c r="P9" s="1"/>
    </row>
    <row r="10" spans="1:19" ht="36" x14ac:dyDescent="0.3">
      <c r="A10" s="18" t="s">
        <v>1</v>
      </c>
      <c r="B10" s="19" t="s">
        <v>2</v>
      </c>
      <c r="C10" s="19" t="s">
        <v>4</v>
      </c>
      <c r="D10" s="19" t="s">
        <v>19</v>
      </c>
      <c r="E10" s="19" t="s">
        <v>5</v>
      </c>
      <c r="F10" s="20" t="s">
        <v>20</v>
      </c>
      <c r="G10" s="21" t="s">
        <v>3</v>
      </c>
      <c r="H10" s="21" t="s">
        <v>23</v>
      </c>
      <c r="I10" s="22" t="s">
        <v>6</v>
      </c>
      <c r="J10" s="22" t="s">
        <v>21</v>
      </c>
      <c r="K10" s="22" t="s">
        <v>8</v>
      </c>
      <c r="L10" s="23" t="s">
        <v>22</v>
      </c>
      <c r="M10" s="24" t="s">
        <v>7</v>
      </c>
      <c r="N10" s="24" t="s">
        <v>9</v>
      </c>
      <c r="O10" s="24" t="s">
        <v>10</v>
      </c>
    </row>
    <row r="11" spans="1:19" ht="22.8" x14ac:dyDescent="0.3">
      <c r="A11" s="3">
        <v>1</v>
      </c>
      <c r="B11" s="31" t="s">
        <v>18</v>
      </c>
      <c r="C11" s="3" t="s">
        <v>11</v>
      </c>
      <c r="D11" s="3" t="s">
        <v>11</v>
      </c>
      <c r="E11" s="3" t="s">
        <v>12</v>
      </c>
      <c r="F11" s="71">
        <v>20</v>
      </c>
      <c r="G11" s="72"/>
      <c r="H11" s="70"/>
      <c r="I11" s="73"/>
      <c r="J11" s="74"/>
      <c r="K11" s="93"/>
      <c r="L11" s="75"/>
      <c r="M11" s="4"/>
      <c r="N11" s="5"/>
      <c r="O11" s="5"/>
    </row>
    <row r="12" spans="1:19" ht="22.8" x14ac:dyDescent="0.3">
      <c r="A12" s="3">
        <v>2</v>
      </c>
      <c r="B12" s="31" t="s">
        <v>25</v>
      </c>
      <c r="C12" s="3" t="s">
        <v>11</v>
      </c>
      <c r="D12" s="3" t="s">
        <v>11</v>
      </c>
      <c r="E12" s="3" t="s">
        <v>12</v>
      </c>
      <c r="F12" s="71">
        <v>20</v>
      </c>
      <c r="G12" s="72"/>
      <c r="H12" s="70"/>
      <c r="I12" s="73"/>
      <c r="J12" s="74"/>
      <c r="K12" s="93"/>
      <c r="L12" s="75"/>
      <c r="M12" s="4"/>
      <c r="N12" s="5"/>
      <c r="O12" s="5"/>
    </row>
    <row r="13" spans="1:19" ht="22.8" x14ac:dyDescent="0.3">
      <c r="A13" s="3">
        <v>3</v>
      </c>
      <c r="B13" s="31" t="s">
        <v>15</v>
      </c>
      <c r="C13" s="3" t="s">
        <v>11</v>
      </c>
      <c r="D13" s="3" t="s">
        <v>11</v>
      </c>
      <c r="E13" s="3" t="s">
        <v>12</v>
      </c>
      <c r="F13" s="71">
        <v>10</v>
      </c>
      <c r="G13" s="72"/>
      <c r="H13" s="70"/>
      <c r="I13" s="73"/>
      <c r="J13" s="74"/>
      <c r="K13" s="93"/>
      <c r="L13" s="75"/>
      <c r="M13" s="4"/>
      <c r="N13" s="5"/>
      <c r="O13" s="5"/>
    </row>
    <row r="14" spans="1:19" ht="34.200000000000003" x14ac:dyDescent="0.3">
      <c r="A14" s="3">
        <v>4</v>
      </c>
      <c r="B14" s="31" t="s">
        <v>26</v>
      </c>
      <c r="C14" s="3" t="s">
        <v>11</v>
      </c>
      <c r="D14" s="3" t="s">
        <v>11</v>
      </c>
      <c r="E14" s="3" t="s">
        <v>12</v>
      </c>
      <c r="F14" s="71">
        <v>2000</v>
      </c>
      <c r="G14" s="72"/>
      <c r="H14" s="70"/>
      <c r="I14" s="73"/>
      <c r="J14" s="74"/>
      <c r="K14" s="93"/>
      <c r="L14" s="75"/>
      <c r="M14" s="4"/>
      <c r="N14" s="5"/>
      <c r="O14" s="5"/>
    </row>
    <row r="15" spans="1:19" ht="22.8" x14ac:dyDescent="0.3">
      <c r="A15" s="3">
        <v>5</v>
      </c>
      <c r="B15" s="31" t="s">
        <v>16</v>
      </c>
      <c r="C15" s="3" t="s">
        <v>11</v>
      </c>
      <c r="D15" s="3" t="s">
        <v>11</v>
      </c>
      <c r="E15" s="3" t="s">
        <v>12</v>
      </c>
      <c r="F15" s="71">
        <v>120</v>
      </c>
      <c r="G15" s="72"/>
      <c r="H15" s="70"/>
      <c r="I15" s="73"/>
      <c r="J15" s="74"/>
      <c r="K15" s="93"/>
      <c r="L15" s="75"/>
      <c r="M15" s="4"/>
      <c r="N15" s="5"/>
      <c r="O15" s="5"/>
    </row>
    <row r="16" spans="1:19" ht="91.2" x14ac:dyDescent="0.3">
      <c r="A16" s="3">
        <v>6</v>
      </c>
      <c r="B16" s="31" t="s">
        <v>42</v>
      </c>
      <c r="C16" s="3" t="s">
        <v>11</v>
      </c>
      <c r="D16" s="3" t="s">
        <v>11</v>
      </c>
      <c r="E16" s="3" t="s">
        <v>12</v>
      </c>
      <c r="F16" s="71">
        <v>100</v>
      </c>
      <c r="G16" s="72"/>
      <c r="H16" s="70"/>
      <c r="I16" s="76"/>
      <c r="J16" s="74"/>
      <c r="K16" s="93"/>
      <c r="L16" s="75"/>
      <c r="M16" s="4"/>
      <c r="N16" s="5"/>
      <c r="O16" s="5"/>
    </row>
    <row r="17" spans="1:16" ht="22.8" x14ac:dyDescent="0.3">
      <c r="A17" s="3">
        <v>7</v>
      </c>
      <c r="B17" s="31" t="s">
        <v>17</v>
      </c>
      <c r="C17" s="3" t="s">
        <v>11</v>
      </c>
      <c r="D17" s="3" t="s">
        <v>30</v>
      </c>
      <c r="E17" s="88" t="s">
        <v>13</v>
      </c>
      <c r="F17" s="71">
        <v>200</v>
      </c>
      <c r="G17" s="77"/>
      <c r="H17" s="48"/>
      <c r="I17" s="73"/>
      <c r="J17" s="79"/>
      <c r="K17" s="93"/>
      <c r="L17" s="75"/>
      <c r="M17" s="4"/>
      <c r="N17" s="5"/>
      <c r="O17" s="5"/>
    </row>
    <row r="18" spans="1:16" ht="22.8" x14ac:dyDescent="0.3">
      <c r="A18" s="3">
        <v>8</v>
      </c>
      <c r="B18" s="31" t="s">
        <v>40</v>
      </c>
      <c r="C18" s="3" t="s">
        <v>11</v>
      </c>
      <c r="D18" s="3" t="s">
        <v>11</v>
      </c>
      <c r="E18" s="3" t="s">
        <v>12</v>
      </c>
      <c r="F18" s="71">
        <v>200</v>
      </c>
      <c r="G18" s="77"/>
      <c r="H18" s="48"/>
      <c r="I18" s="78"/>
      <c r="J18" s="79"/>
      <c r="K18" s="93"/>
      <c r="L18" s="75"/>
      <c r="M18" s="4"/>
      <c r="N18" s="5"/>
      <c r="O18" s="5"/>
    </row>
    <row r="19" spans="1:16" x14ac:dyDescent="0.3">
      <c r="A19" s="25"/>
      <c r="B19" s="8"/>
      <c r="C19" s="12"/>
      <c r="D19" s="12"/>
      <c r="E19" s="12"/>
      <c r="F19" s="26"/>
      <c r="G19" s="27"/>
      <c r="H19" s="27"/>
      <c r="I19" s="43"/>
      <c r="J19" s="28"/>
      <c r="K19" s="28"/>
      <c r="L19" s="12"/>
      <c r="M19" s="12"/>
      <c r="N19" s="13">
        <f>SUM(N11:N18)</f>
        <v>0</v>
      </c>
      <c r="O19" s="13">
        <f>SUM(O11:O18)</f>
        <v>0</v>
      </c>
      <c r="P19" s="89"/>
    </row>
    <row r="20" spans="1:16" x14ac:dyDescent="0.3">
      <c r="A20" s="12"/>
      <c r="B20" s="12"/>
      <c r="C20" s="12"/>
      <c r="D20" s="12"/>
      <c r="E20" s="12"/>
      <c r="F20" s="12"/>
      <c r="G20" s="12"/>
      <c r="H20" s="46"/>
      <c r="I20" s="40"/>
      <c r="J20" s="12"/>
      <c r="K20" s="12"/>
      <c r="L20" s="12"/>
      <c r="M20" s="16" t="s">
        <v>14</v>
      </c>
      <c r="N20" s="12"/>
      <c r="O20" s="12"/>
      <c r="P20" s="14"/>
    </row>
    <row r="21" spans="1:16" x14ac:dyDescent="0.3">
      <c r="A21" s="30"/>
      <c r="B21" s="29"/>
      <c r="C21" s="29"/>
      <c r="D21" s="29"/>
      <c r="E21" s="29"/>
      <c r="F21" s="29"/>
      <c r="G21" s="29"/>
      <c r="H21" s="49"/>
      <c r="I21" s="44"/>
      <c r="J21" s="29"/>
      <c r="K21" s="29"/>
      <c r="L21" s="29"/>
      <c r="M21" s="29"/>
      <c r="N21" s="29"/>
      <c r="O21" s="29"/>
      <c r="P21" s="29"/>
    </row>
    <row r="22" spans="1:16" x14ac:dyDescent="0.3">
      <c r="A22" s="30"/>
      <c r="B22" s="29"/>
      <c r="C22" s="29"/>
      <c r="D22" s="29"/>
      <c r="E22" s="29"/>
      <c r="F22" s="29"/>
      <c r="G22" s="29"/>
      <c r="H22" s="49"/>
      <c r="I22" s="44"/>
      <c r="J22" s="29"/>
      <c r="K22" s="29"/>
      <c r="L22" s="29"/>
    </row>
    <row r="23" spans="1:16" x14ac:dyDescent="0.3">
      <c r="A23" s="30"/>
      <c r="B23" s="29"/>
      <c r="C23" s="29"/>
      <c r="D23" s="29"/>
      <c r="E23" s="29"/>
      <c r="F23" s="29"/>
      <c r="G23" s="29"/>
      <c r="H23" s="49"/>
      <c r="I23" s="44"/>
      <c r="J23" s="29"/>
      <c r="K23" s="29"/>
      <c r="L23" s="29"/>
    </row>
    <row r="24" spans="1:16" ht="15.6" x14ac:dyDescent="0.3">
      <c r="A24" s="30"/>
      <c r="B24" s="29"/>
      <c r="C24" s="84"/>
      <c r="D24" s="85" t="s">
        <v>45</v>
      </c>
      <c r="E24" s="86"/>
      <c r="F24" s="29"/>
      <c r="G24" s="29"/>
      <c r="H24" s="49"/>
      <c r="I24" s="44"/>
      <c r="J24" s="29"/>
      <c r="K24" s="29"/>
      <c r="L24" s="29"/>
      <c r="M24" s="29"/>
      <c r="N24" s="29"/>
      <c r="O24" s="29"/>
      <c r="P24" s="29"/>
    </row>
    <row r="25" spans="1:16" ht="15.6" x14ac:dyDescent="0.3">
      <c r="C25" s="84"/>
      <c r="D25" s="87" t="s">
        <v>46</v>
      </c>
      <c r="E25" s="86"/>
    </row>
    <row r="26" spans="1:16" ht="15.6" x14ac:dyDescent="0.3">
      <c r="C26" s="84"/>
      <c r="D26" s="87" t="s">
        <v>47</v>
      </c>
      <c r="E26" s="86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Q26"/>
  <sheetViews>
    <sheetView topLeftCell="A13" zoomScale="80" zoomScaleNormal="80" workbookViewId="0">
      <selection sqref="A1:P27"/>
    </sheetView>
  </sheetViews>
  <sheetFormatPr defaultRowHeight="14.4" x14ac:dyDescent="0.3"/>
  <cols>
    <col min="2" max="2" width="55.88671875" customWidth="1"/>
    <col min="4" max="4" width="12.33203125" customWidth="1"/>
    <col min="5" max="5" width="12.109375" customWidth="1"/>
    <col min="7" max="7" width="14.44140625" customWidth="1"/>
    <col min="8" max="8" width="11.44140625" customWidth="1"/>
    <col min="9" max="9" width="13.44140625" customWidth="1"/>
    <col min="10" max="10" width="14.33203125" customWidth="1"/>
    <col min="11" max="11" width="11.44140625" customWidth="1"/>
    <col min="12" max="12" width="15.109375" customWidth="1"/>
    <col min="13" max="13" width="13.77734375" customWidth="1"/>
    <col min="15" max="15" width="15.33203125" customWidth="1"/>
    <col min="16" max="16" width="12.109375" customWidth="1"/>
  </cols>
  <sheetData>
    <row r="1" spans="1:17" x14ac:dyDescent="0.3">
      <c r="C1" s="109" t="s">
        <v>44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1:17" x14ac:dyDescent="0.3">
      <c r="J2" s="67" t="s">
        <v>43</v>
      </c>
      <c r="K2" s="67"/>
    </row>
    <row r="3" spans="1:17" x14ac:dyDescent="0.3">
      <c r="D3" s="67" t="s">
        <v>0</v>
      </c>
      <c r="E3" s="67"/>
      <c r="J3" s="67"/>
      <c r="K3" s="67"/>
    </row>
    <row r="4" spans="1:17" x14ac:dyDescent="0.3">
      <c r="J4" s="67"/>
      <c r="K4" s="67"/>
    </row>
    <row r="6" spans="1:17" x14ac:dyDescent="0.3">
      <c r="B6" s="92" t="s">
        <v>51</v>
      </c>
      <c r="C6" s="29"/>
      <c r="D6" s="29"/>
      <c r="E6" s="29"/>
      <c r="F6" s="29"/>
      <c r="G6" s="29"/>
      <c r="H6" s="49"/>
      <c r="I6" s="35"/>
      <c r="J6" s="44"/>
      <c r="K6" s="29"/>
      <c r="L6" s="29"/>
      <c r="M6" s="29"/>
      <c r="N6" s="29"/>
      <c r="O6" s="29"/>
      <c r="P6" s="29"/>
      <c r="Q6" s="6"/>
    </row>
    <row r="7" spans="1:17" ht="17.25" customHeight="1" x14ac:dyDescent="0.3">
      <c r="A7" s="53"/>
      <c r="E7" s="17"/>
      <c r="F7" s="17"/>
      <c r="H7" s="17"/>
      <c r="I7" s="36"/>
      <c r="J7" s="41"/>
    </row>
    <row r="8" spans="1:17" x14ac:dyDescent="0.3">
      <c r="A8" s="6"/>
      <c r="C8" s="17"/>
      <c r="E8" s="17"/>
      <c r="F8" s="17"/>
      <c r="H8" s="17"/>
      <c r="I8" s="36"/>
      <c r="J8" s="41"/>
    </row>
    <row r="9" spans="1:17" x14ac:dyDescent="0.3">
      <c r="A9" s="54">
        <v>1</v>
      </c>
      <c r="B9" s="54">
        <v>2</v>
      </c>
      <c r="C9" s="38">
        <v>3</v>
      </c>
      <c r="D9" s="55">
        <v>4</v>
      </c>
      <c r="E9" s="38">
        <v>5</v>
      </c>
      <c r="F9" s="55">
        <v>6</v>
      </c>
      <c r="G9" s="56">
        <v>7</v>
      </c>
      <c r="H9" s="56">
        <v>8</v>
      </c>
      <c r="I9" s="57"/>
      <c r="J9" s="59">
        <v>9</v>
      </c>
      <c r="K9" s="56">
        <v>10</v>
      </c>
      <c r="L9" s="56">
        <v>11</v>
      </c>
      <c r="M9" s="58">
        <v>12</v>
      </c>
      <c r="N9" s="58">
        <v>13</v>
      </c>
      <c r="O9" s="58">
        <v>14</v>
      </c>
      <c r="P9" s="58">
        <v>15</v>
      </c>
    </row>
    <row r="10" spans="1:17" ht="36" x14ac:dyDescent="0.3">
      <c r="A10" s="18" t="s">
        <v>1</v>
      </c>
      <c r="B10" s="19" t="s">
        <v>2</v>
      </c>
      <c r="C10" s="19" t="s">
        <v>4</v>
      </c>
      <c r="D10" s="19" t="s">
        <v>19</v>
      </c>
      <c r="E10" s="19" t="s">
        <v>5</v>
      </c>
      <c r="F10" s="20" t="s">
        <v>20</v>
      </c>
      <c r="G10" s="21" t="s">
        <v>3</v>
      </c>
      <c r="H10" s="21" t="s">
        <v>23</v>
      </c>
      <c r="I10" s="99" t="s">
        <v>23</v>
      </c>
      <c r="J10" s="22" t="s">
        <v>6</v>
      </c>
      <c r="K10" s="22" t="s">
        <v>21</v>
      </c>
      <c r="L10" s="22" t="s">
        <v>8</v>
      </c>
      <c r="M10" s="97" t="s">
        <v>22</v>
      </c>
      <c r="N10" s="24" t="s">
        <v>7</v>
      </c>
      <c r="O10" s="24" t="s">
        <v>9</v>
      </c>
      <c r="P10" s="24" t="s">
        <v>10</v>
      </c>
    </row>
    <row r="11" spans="1:17" ht="81" customHeight="1" x14ac:dyDescent="0.3">
      <c r="A11" s="31">
        <v>1</v>
      </c>
      <c r="B11" s="31" t="s">
        <v>24</v>
      </c>
      <c r="C11" s="3" t="s">
        <v>11</v>
      </c>
      <c r="D11" s="3" t="s">
        <v>11</v>
      </c>
      <c r="E11" s="3" t="s">
        <v>12</v>
      </c>
      <c r="F11" s="71">
        <v>10</v>
      </c>
      <c r="G11" s="80"/>
      <c r="H11" s="81"/>
      <c r="I11" s="37"/>
      <c r="J11" s="81"/>
      <c r="K11" s="74"/>
      <c r="L11" s="93"/>
      <c r="M11" s="75"/>
      <c r="N11" s="4"/>
      <c r="O11" s="5"/>
      <c r="P11" s="5"/>
    </row>
    <row r="12" spans="1:17" ht="66" customHeight="1" x14ac:dyDescent="0.3">
      <c r="A12" s="31">
        <v>2</v>
      </c>
      <c r="B12" s="31" t="s">
        <v>31</v>
      </c>
      <c r="C12" s="3" t="s">
        <v>11</v>
      </c>
      <c r="D12" s="3" t="s">
        <v>11</v>
      </c>
      <c r="E12" s="3" t="s">
        <v>12</v>
      </c>
      <c r="F12" s="71">
        <v>20</v>
      </c>
      <c r="G12" s="50"/>
      <c r="H12" s="50"/>
      <c r="I12" s="37"/>
      <c r="J12" s="50"/>
      <c r="K12" s="74"/>
      <c r="L12" s="93"/>
      <c r="M12" s="75"/>
      <c r="N12" s="4"/>
      <c r="O12" s="5"/>
      <c r="P12" s="5"/>
    </row>
    <row r="13" spans="1:17" ht="68.25" customHeight="1" x14ac:dyDescent="0.3">
      <c r="A13" s="31">
        <v>3</v>
      </c>
      <c r="B13" s="31" t="s">
        <v>28</v>
      </c>
      <c r="C13" s="3" t="s">
        <v>11</v>
      </c>
      <c r="D13" s="3" t="s">
        <v>11</v>
      </c>
      <c r="E13" s="3" t="s">
        <v>12</v>
      </c>
      <c r="F13" s="71">
        <v>200</v>
      </c>
      <c r="G13" s="50"/>
      <c r="H13" s="50"/>
      <c r="I13" s="37"/>
      <c r="J13" s="50"/>
      <c r="K13" s="74"/>
      <c r="L13" s="93"/>
      <c r="M13" s="75"/>
      <c r="N13" s="4"/>
      <c r="O13" s="5"/>
      <c r="P13" s="5"/>
    </row>
    <row r="14" spans="1:17" ht="75" customHeight="1" x14ac:dyDescent="0.3">
      <c r="A14" s="31">
        <v>4</v>
      </c>
      <c r="B14" s="31" t="s">
        <v>29</v>
      </c>
      <c r="C14" s="3" t="s">
        <v>11</v>
      </c>
      <c r="D14" s="3" t="s">
        <v>11</v>
      </c>
      <c r="E14" s="3" t="s">
        <v>12</v>
      </c>
      <c r="F14" s="71">
        <v>200</v>
      </c>
      <c r="G14" s="50"/>
      <c r="H14" s="50"/>
      <c r="I14" s="37"/>
      <c r="J14" s="50"/>
      <c r="K14" s="74"/>
      <c r="L14" s="93"/>
      <c r="M14" s="75"/>
      <c r="N14" s="4"/>
      <c r="O14" s="5"/>
      <c r="P14" s="5"/>
    </row>
    <row r="15" spans="1:17" ht="106.5" customHeight="1" x14ac:dyDescent="0.3">
      <c r="A15" s="31">
        <v>5</v>
      </c>
      <c r="B15" s="31" t="s">
        <v>41</v>
      </c>
      <c r="C15" s="3" t="s">
        <v>11</v>
      </c>
      <c r="D15" s="3" t="s">
        <v>11</v>
      </c>
      <c r="E15" s="3" t="s">
        <v>12</v>
      </c>
      <c r="F15" s="71">
        <v>80</v>
      </c>
      <c r="G15" s="50"/>
      <c r="H15" s="50"/>
      <c r="I15" s="37"/>
      <c r="J15" s="50"/>
      <c r="K15" s="74"/>
      <c r="L15" s="93"/>
      <c r="M15" s="75"/>
      <c r="N15" s="4"/>
      <c r="O15" s="5"/>
      <c r="P15" s="5"/>
    </row>
    <row r="16" spans="1:17" x14ac:dyDescent="0.3">
      <c r="A16" s="31">
        <v>6</v>
      </c>
      <c r="B16" s="31" t="s">
        <v>27</v>
      </c>
      <c r="C16" s="3" t="s">
        <v>11</v>
      </c>
      <c r="D16" s="3" t="s">
        <v>11</v>
      </c>
      <c r="E16" s="3" t="s">
        <v>12</v>
      </c>
      <c r="F16" s="96">
        <v>24</v>
      </c>
      <c r="G16" s="50"/>
      <c r="H16" s="50"/>
      <c r="I16" s="37"/>
      <c r="J16" s="50"/>
      <c r="K16" s="91"/>
      <c r="L16" s="93"/>
      <c r="M16" s="75"/>
      <c r="N16" s="4"/>
      <c r="O16" s="5"/>
      <c r="P16" s="5"/>
    </row>
    <row r="17" spans="1:16" x14ac:dyDescent="0.3">
      <c r="A17" s="31">
        <v>7</v>
      </c>
      <c r="B17" s="31" t="s">
        <v>48</v>
      </c>
      <c r="C17" s="3" t="s">
        <v>11</v>
      </c>
      <c r="D17" s="3" t="s">
        <v>11</v>
      </c>
      <c r="E17" s="3" t="s">
        <v>12</v>
      </c>
      <c r="F17" s="71">
        <v>80</v>
      </c>
      <c r="G17" s="50"/>
      <c r="H17" s="50"/>
      <c r="I17" s="37"/>
      <c r="J17" s="50"/>
      <c r="K17" s="98"/>
      <c r="L17" s="93"/>
      <c r="M17" s="75"/>
      <c r="N17" s="4"/>
      <c r="O17" s="5"/>
      <c r="P17" s="5"/>
    </row>
    <row r="18" spans="1:16" ht="41.25" customHeight="1" x14ac:dyDescent="0.3">
      <c r="A18" s="95">
        <v>8</v>
      </c>
      <c r="B18" s="31" t="s">
        <v>49</v>
      </c>
      <c r="C18" s="3" t="s">
        <v>11</v>
      </c>
      <c r="D18" s="3" t="s">
        <v>11</v>
      </c>
      <c r="E18" s="3" t="s">
        <v>12</v>
      </c>
      <c r="F18" s="71">
        <v>60</v>
      </c>
      <c r="G18" s="50"/>
      <c r="H18" s="50"/>
      <c r="I18" s="37"/>
      <c r="J18" s="50"/>
      <c r="K18" s="98"/>
      <c r="L18" s="93"/>
      <c r="M18" s="75"/>
      <c r="N18" s="4"/>
      <c r="O18" s="5"/>
      <c r="P18" s="5"/>
    </row>
    <row r="19" spans="1:16" x14ac:dyDescent="0.3">
      <c r="A19" s="7"/>
      <c r="B19" s="8"/>
      <c r="C19" s="9"/>
      <c r="D19" s="10"/>
      <c r="E19" s="11"/>
      <c r="F19" s="11"/>
      <c r="G19" s="11"/>
      <c r="H19" s="45"/>
      <c r="I19" s="33"/>
      <c r="J19" s="39"/>
      <c r="K19" s="11"/>
      <c r="L19" s="11"/>
      <c r="M19" s="11"/>
      <c r="N19" s="11"/>
      <c r="O19" s="13">
        <f>SUM(O11:O17)</f>
        <v>0</v>
      </c>
      <c r="P19" s="13">
        <f>SUM(P11:P17)</f>
        <v>0</v>
      </c>
    </row>
    <row r="20" spans="1:16" x14ac:dyDescent="0.3">
      <c r="A20" s="12"/>
      <c r="B20" s="12"/>
      <c r="C20" s="12"/>
      <c r="D20" s="12"/>
      <c r="E20" s="12"/>
      <c r="F20" s="12"/>
      <c r="G20" s="12"/>
      <c r="H20" s="46"/>
      <c r="I20" s="34"/>
      <c r="J20" s="40"/>
      <c r="K20" s="12"/>
      <c r="L20" s="12"/>
      <c r="M20" s="15"/>
      <c r="N20" s="16" t="s">
        <v>14</v>
      </c>
      <c r="O20" s="12"/>
      <c r="P20" s="12"/>
    </row>
    <row r="21" spans="1:16" x14ac:dyDescent="0.3">
      <c r="A21" s="6"/>
      <c r="C21" s="17"/>
      <c r="E21" s="17"/>
      <c r="F21" s="17"/>
      <c r="H21" s="17"/>
      <c r="I21" s="36"/>
      <c r="J21" s="41"/>
    </row>
    <row r="22" spans="1:16" x14ac:dyDescent="0.3">
      <c r="H22" s="17"/>
      <c r="I22" s="36"/>
      <c r="J22" s="41"/>
    </row>
    <row r="23" spans="1:16" x14ac:dyDescent="0.3">
      <c r="A23" s="6"/>
      <c r="C23" s="17"/>
      <c r="E23" s="17"/>
      <c r="F23" s="17"/>
      <c r="H23" s="17"/>
      <c r="I23" s="36"/>
      <c r="J23" s="41"/>
    </row>
    <row r="24" spans="1:16" ht="15.6" x14ac:dyDescent="0.3">
      <c r="A24" s="6"/>
      <c r="C24" s="84"/>
      <c r="D24" s="85" t="s">
        <v>45</v>
      </c>
      <c r="E24" s="86"/>
      <c r="F24" s="17"/>
      <c r="H24" s="17"/>
      <c r="I24" s="36"/>
      <c r="J24" s="41"/>
    </row>
    <row r="25" spans="1:16" ht="15.6" x14ac:dyDescent="0.3">
      <c r="A25" s="6"/>
      <c r="C25" s="84"/>
      <c r="D25" s="87" t="s">
        <v>46</v>
      </c>
      <c r="E25" s="86"/>
      <c r="F25" s="17"/>
      <c r="H25" s="17"/>
      <c r="I25" s="36"/>
      <c r="J25" s="41"/>
    </row>
    <row r="26" spans="1:16" ht="15.6" x14ac:dyDescent="0.3">
      <c r="C26" s="84"/>
      <c r="D26" s="87" t="s">
        <v>47</v>
      </c>
      <c r="E26" s="86"/>
    </row>
  </sheetData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30"/>
  <sheetViews>
    <sheetView tabSelected="1" topLeftCell="A19" zoomScale="80" zoomScaleNormal="80" workbookViewId="0">
      <selection activeCell="G27" sqref="G27"/>
    </sheetView>
  </sheetViews>
  <sheetFormatPr defaultRowHeight="14.4" x14ac:dyDescent="0.3"/>
  <cols>
    <col min="2" max="2" width="42" customWidth="1"/>
    <col min="4" max="4" width="12.109375" customWidth="1"/>
    <col min="7" max="7" width="20" customWidth="1"/>
    <col min="8" max="8" width="11.88671875" customWidth="1"/>
    <col min="10" max="10" width="13.33203125" customWidth="1"/>
    <col min="11" max="11" width="14.77734375" customWidth="1"/>
    <col min="12" max="12" width="15.33203125" customWidth="1"/>
    <col min="14" max="14" width="12.6640625" customWidth="1"/>
    <col min="15" max="15" width="12.88671875" customWidth="1"/>
  </cols>
  <sheetData>
    <row r="1" spans="1:17" x14ac:dyDescent="0.3">
      <c r="C1" s="109" t="s">
        <v>44</v>
      </c>
      <c r="D1" s="109"/>
      <c r="E1" s="109"/>
      <c r="F1" s="109"/>
      <c r="G1" s="109"/>
      <c r="H1" s="109"/>
      <c r="I1" s="109"/>
      <c r="J1" s="109"/>
      <c r="K1" s="109"/>
    </row>
    <row r="3" spans="1:17" x14ac:dyDescent="0.3">
      <c r="A3" s="30"/>
      <c r="C3" s="29"/>
      <c r="D3" s="14" t="s">
        <v>0</v>
      </c>
      <c r="E3" s="29"/>
      <c r="F3" s="29"/>
      <c r="G3" s="29"/>
      <c r="H3" s="49"/>
      <c r="I3" s="44"/>
      <c r="J3" s="29"/>
      <c r="K3" s="29"/>
      <c r="L3" s="29"/>
      <c r="M3" s="29"/>
      <c r="N3" s="29"/>
      <c r="O3" s="29"/>
      <c r="P3" s="6"/>
      <c r="Q3" s="6"/>
    </row>
    <row r="4" spans="1:17" x14ac:dyDescent="0.3">
      <c r="A4" s="30"/>
      <c r="C4" s="29"/>
      <c r="D4" s="29"/>
      <c r="E4" s="29"/>
      <c r="F4" s="29"/>
      <c r="G4" s="29"/>
      <c r="H4" s="49"/>
      <c r="I4" s="44"/>
      <c r="J4" s="29"/>
      <c r="K4" s="29"/>
      <c r="L4" s="29"/>
      <c r="M4" s="29"/>
      <c r="N4" s="29"/>
      <c r="O4" s="29"/>
      <c r="P4" s="6"/>
    </row>
    <row r="5" spans="1:17" ht="19.5" customHeight="1" x14ac:dyDescent="0.3">
      <c r="A5" s="30"/>
      <c r="B5" s="92" t="s">
        <v>59</v>
      </c>
      <c r="D5" s="29"/>
      <c r="E5" s="29"/>
      <c r="F5" s="29"/>
      <c r="G5" s="29"/>
      <c r="H5" s="49"/>
      <c r="I5" s="44"/>
      <c r="J5" s="29"/>
      <c r="K5" s="29"/>
      <c r="L5" s="29"/>
      <c r="M5" s="29"/>
      <c r="N5" s="29"/>
      <c r="O5" s="29"/>
      <c r="P5" s="6"/>
    </row>
    <row r="6" spans="1:17" ht="19.5" customHeight="1" x14ac:dyDescent="0.3">
      <c r="A6" s="30"/>
      <c r="B6" s="92" t="s">
        <v>60</v>
      </c>
      <c r="D6" s="29"/>
      <c r="E6" s="29"/>
      <c r="F6" s="29"/>
      <c r="G6" s="29"/>
      <c r="H6" s="49"/>
      <c r="I6" s="44"/>
      <c r="J6" s="29"/>
      <c r="K6" s="29"/>
      <c r="L6" s="29"/>
      <c r="M6" s="29"/>
      <c r="N6" s="29"/>
      <c r="O6" s="29"/>
      <c r="P6" s="6"/>
    </row>
    <row r="7" spans="1:17" x14ac:dyDescent="0.3">
      <c r="A7" s="30"/>
      <c r="C7" s="29"/>
      <c r="D7" s="29"/>
      <c r="E7" s="29"/>
      <c r="F7" s="29"/>
      <c r="G7" s="29"/>
      <c r="H7" s="49"/>
      <c r="I7" s="44"/>
      <c r="J7" s="29"/>
      <c r="K7" s="29"/>
      <c r="L7" s="29"/>
      <c r="M7" s="29"/>
      <c r="N7" s="29"/>
      <c r="O7" s="29"/>
      <c r="P7" s="6"/>
    </row>
    <row r="8" spans="1:17" ht="14.25" customHeight="1" x14ac:dyDescent="0.3">
      <c r="A8" s="54">
        <v>1</v>
      </c>
      <c r="B8" s="54">
        <v>2</v>
      </c>
      <c r="C8" s="38">
        <v>3</v>
      </c>
      <c r="D8" s="55">
        <v>4</v>
      </c>
      <c r="E8" s="38">
        <v>5</v>
      </c>
      <c r="F8" s="55">
        <v>6</v>
      </c>
      <c r="G8" s="56">
        <v>7</v>
      </c>
      <c r="H8" s="56">
        <v>8</v>
      </c>
      <c r="I8" s="59">
        <v>9</v>
      </c>
      <c r="J8" s="56">
        <v>10</v>
      </c>
      <c r="K8" s="56">
        <v>11</v>
      </c>
      <c r="L8" s="58">
        <v>12</v>
      </c>
      <c r="M8" s="58">
        <v>13</v>
      </c>
      <c r="N8" s="58">
        <v>14</v>
      </c>
      <c r="O8" s="58">
        <v>15</v>
      </c>
      <c r="P8" s="1"/>
    </row>
    <row r="9" spans="1:17" ht="57" customHeight="1" x14ac:dyDescent="0.3">
      <c r="A9" s="60" t="s">
        <v>1</v>
      </c>
      <c r="B9" s="61" t="s">
        <v>2</v>
      </c>
      <c r="C9" s="61" t="s">
        <v>4</v>
      </c>
      <c r="D9" s="61" t="s">
        <v>19</v>
      </c>
      <c r="E9" s="61" t="s">
        <v>32</v>
      </c>
      <c r="F9" s="62" t="s">
        <v>20</v>
      </c>
      <c r="G9" s="63" t="s">
        <v>3</v>
      </c>
      <c r="H9" s="63" t="s">
        <v>23</v>
      </c>
      <c r="I9" s="64" t="s">
        <v>6</v>
      </c>
      <c r="J9" s="64" t="s">
        <v>21</v>
      </c>
      <c r="K9" s="64" t="s">
        <v>8</v>
      </c>
      <c r="L9" s="65" t="s">
        <v>22</v>
      </c>
      <c r="M9" s="66" t="s">
        <v>7</v>
      </c>
      <c r="N9" s="66" t="s">
        <v>9</v>
      </c>
      <c r="O9" s="66" t="s">
        <v>10</v>
      </c>
    </row>
    <row r="10" spans="1:17" ht="57.75" customHeight="1" x14ac:dyDescent="0.3">
      <c r="A10" s="3">
        <v>1</v>
      </c>
      <c r="B10" s="51" t="s">
        <v>52</v>
      </c>
      <c r="C10" s="3" t="s">
        <v>11</v>
      </c>
      <c r="D10" s="3" t="s">
        <v>11</v>
      </c>
      <c r="E10" s="3" t="s">
        <v>12</v>
      </c>
      <c r="F10" s="71">
        <v>224</v>
      </c>
      <c r="G10" s="82"/>
      <c r="H10" s="47"/>
      <c r="I10" s="83"/>
      <c r="J10" s="68"/>
      <c r="K10" s="94"/>
      <c r="L10" s="75"/>
      <c r="M10" s="4"/>
      <c r="N10" s="52"/>
      <c r="O10" s="5"/>
      <c r="P10" s="6"/>
    </row>
    <row r="11" spans="1:17" ht="22.8" x14ac:dyDescent="0.3">
      <c r="A11" s="3">
        <v>2</v>
      </c>
      <c r="B11" s="51" t="s">
        <v>33</v>
      </c>
      <c r="C11" s="3" t="s">
        <v>11</v>
      </c>
      <c r="D11" s="3" t="s">
        <v>11</v>
      </c>
      <c r="E11" s="3" t="s">
        <v>12</v>
      </c>
      <c r="F11" s="71">
        <v>1072</v>
      </c>
      <c r="G11" s="82"/>
      <c r="H11" s="47"/>
      <c r="I11" s="83"/>
      <c r="J11" s="68"/>
      <c r="K11" s="94"/>
      <c r="L11" s="75"/>
      <c r="M11" s="4"/>
      <c r="N11" s="52"/>
      <c r="O11" s="5"/>
      <c r="P11" s="6"/>
    </row>
    <row r="12" spans="1:17" ht="45.6" x14ac:dyDescent="0.3">
      <c r="A12" s="3">
        <v>3</v>
      </c>
      <c r="B12" s="51" t="s">
        <v>34</v>
      </c>
      <c r="C12" s="3" t="s">
        <v>11</v>
      </c>
      <c r="D12" s="3" t="s">
        <v>11</v>
      </c>
      <c r="E12" s="3" t="s">
        <v>12</v>
      </c>
      <c r="F12" s="71">
        <v>2720</v>
      </c>
      <c r="G12" s="82"/>
      <c r="H12" s="47"/>
      <c r="I12" s="83"/>
      <c r="J12" s="68"/>
      <c r="K12" s="94"/>
      <c r="L12" s="75"/>
      <c r="M12" s="4"/>
      <c r="N12" s="52"/>
      <c r="O12" s="5"/>
      <c r="P12" s="6"/>
    </row>
    <row r="13" spans="1:17" ht="45.6" x14ac:dyDescent="0.3">
      <c r="A13" s="3">
        <v>4</v>
      </c>
      <c r="B13" s="51" t="s">
        <v>39</v>
      </c>
      <c r="C13" s="3" t="s">
        <v>11</v>
      </c>
      <c r="D13" s="3" t="s">
        <v>11</v>
      </c>
      <c r="E13" s="3" t="s">
        <v>12</v>
      </c>
      <c r="F13" s="71">
        <v>800</v>
      </c>
      <c r="G13" s="82"/>
      <c r="H13" s="47"/>
      <c r="I13" s="83"/>
      <c r="J13" s="68"/>
      <c r="K13" s="94"/>
      <c r="L13" s="75"/>
      <c r="M13" s="4"/>
      <c r="N13" s="52"/>
      <c r="O13" s="5"/>
      <c r="P13" s="6"/>
    </row>
    <row r="14" spans="1:17" ht="42.6" customHeight="1" x14ac:dyDescent="0.3">
      <c r="A14" s="3">
        <v>5</v>
      </c>
      <c r="B14" s="51" t="s">
        <v>53</v>
      </c>
      <c r="C14" s="3" t="s">
        <v>11</v>
      </c>
      <c r="D14" s="3" t="s">
        <v>11</v>
      </c>
      <c r="E14" s="3" t="s">
        <v>12</v>
      </c>
      <c r="F14" s="71">
        <v>4</v>
      </c>
      <c r="G14" s="100"/>
      <c r="H14" s="70"/>
      <c r="I14" s="83"/>
      <c r="J14" s="68"/>
      <c r="K14" s="94"/>
      <c r="L14" s="75"/>
      <c r="M14" s="4"/>
      <c r="N14" s="52"/>
      <c r="O14" s="5"/>
      <c r="P14" s="6"/>
    </row>
    <row r="15" spans="1:17" ht="48.6" customHeight="1" x14ac:dyDescent="0.3">
      <c r="A15" s="3">
        <v>6</v>
      </c>
      <c r="B15" s="51" t="s">
        <v>54</v>
      </c>
      <c r="C15" s="3" t="s">
        <v>11</v>
      </c>
      <c r="D15" s="3" t="s">
        <v>11</v>
      </c>
      <c r="E15" s="3" t="s">
        <v>12</v>
      </c>
      <c r="F15" s="71">
        <v>102</v>
      </c>
      <c r="G15" s="100"/>
      <c r="H15" s="70"/>
      <c r="I15" s="83"/>
      <c r="J15" s="68"/>
      <c r="K15" s="94"/>
      <c r="L15" s="75"/>
      <c r="M15" s="4"/>
      <c r="N15" s="52"/>
      <c r="O15" s="5"/>
      <c r="P15" s="6"/>
    </row>
    <row r="16" spans="1:17" ht="45" customHeight="1" x14ac:dyDescent="0.3">
      <c r="A16" s="3">
        <v>7</v>
      </c>
      <c r="B16" s="51" t="s">
        <v>55</v>
      </c>
      <c r="C16" s="3" t="s">
        <v>11</v>
      </c>
      <c r="D16" s="3" t="s">
        <v>11</v>
      </c>
      <c r="E16" s="3" t="s">
        <v>12</v>
      </c>
      <c r="F16" s="71">
        <v>6</v>
      </c>
      <c r="G16" s="100"/>
      <c r="H16" s="70"/>
      <c r="I16" s="83"/>
      <c r="J16" s="68"/>
      <c r="K16" s="94"/>
      <c r="L16" s="75"/>
      <c r="M16" s="4"/>
      <c r="N16" s="52"/>
      <c r="O16" s="5"/>
      <c r="P16" s="6"/>
    </row>
    <row r="17" spans="1:17" ht="48" customHeight="1" x14ac:dyDescent="0.3">
      <c r="A17" s="3">
        <v>8</v>
      </c>
      <c r="B17" s="51" t="s">
        <v>35</v>
      </c>
      <c r="C17" s="3" t="s">
        <v>11</v>
      </c>
      <c r="D17" s="3" t="s">
        <v>11</v>
      </c>
      <c r="E17" s="3" t="s">
        <v>12</v>
      </c>
      <c r="F17" s="71">
        <v>20</v>
      </c>
      <c r="G17" s="82"/>
      <c r="H17" s="47"/>
      <c r="I17" s="83"/>
      <c r="J17" s="68"/>
      <c r="K17" s="94"/>
      <c r="L17" s="75"/>
      <c r="M17" s="4"/>
      <c r="N17" s="52"/>
      <c r="O17" s="5"/>
      <c r="P17" s="6"/>
    </row>
    <row r="18" spans="1:17" ht="22.8" x14ac:dyDescent="0.3">
      <c r="A18" s="3">
        <v>9</v>
      </c>
      <c r="B18" s="51" t="s">
        <v>36</v>
      </c>
      <c r="C18" s="3" t="s">
        <v>11</v>
      </c>
      <c r="D18" s="3" t="s">
        <v>11</v>
      </c>
      <c r="E18" s="3" t="s">
        <v>12</v>
      </c>
      <c r="F18" s="71">
        <v>10</v>
      </c>
      <c r="G18" s="82"/>
      <c r="H18" s="47"/>
      <c r="I18" s="101"/>
      <c r="J18" s="68"/>
      <c r="K18" s="94"/>
      <c r="L18" s="75"/>
      <c r="M18" s="4"/>
      <c r="N18" s="52"/>
      <c r="O18" s="5"/>
      <c r="P18" s="6"/>
    </row>
    <row r="19" spans="1:17" ht="44.25" customHeight="1" x14ac:dyDescent="0.3">
      <c r="A19" s="3">
        <v>10</v>
      </c>
      <c r="B19" s="51" t="s">
        <v>56</v>
      </c>
      <c r="C19" s="3" t="s">
        <v>11</v>
      </c>
      <c r="D19" s="3" t="s">
        <v>11</v>
      </c>
      <c r="E19" s="3" t="s">
        <v>12</v>
      </c>
      <c r="F19" s="71">
        <v>10</v>
      </c>
      <c r="G19" s="82"/>
      <c r="H19" s="47"/>
      <c r="I19" s="83"/>
      <c r="J19" s="68"/>
      <c r="K19" s="94"/>
      <c r="L19" s="75"/>
      <c r="M19" s="4"/>
      <c r="N19" s="52"/>
      <c r="O19" s="5"/>
      <c r="P19" s="6"/>
    </row>
    <row r="20" spans="1:17" ht="34.200000000000003" x14ac:dyDescent="0.3">
      <c r="A20" s="102">
        <v>11</v>
      </c>
      <c r="B20" s="51" t="s">
        <v>37</v>
      </c>
      <c r="C20" s="3" t="s">
        <v>11</v>
      </c>
      <c r="D20" s="3" t="s">
        <v>11</v>
      </c>
      <c r="E20" s="3" t="s">
        <v>12</v>
      </c>
      <c r="F20" s="71">
        <v>10</v>
      </c>
      <c r="G20" s="103"/>
      <c r="H20" s="104"/>
      <c r="I20" s="105"/>
      <c r="J20" s="106"/>
      <c r="K20" s="94"/>
      <c r="L20" s="75"/>
      <c r="M20" s="4"/>
      <c r="N20" s="52"/>
      <c r="O20" s="5"/>
      <c r="P20" s="6"/>
    </row>
    <row r="21" spans="1:17" ht="45.75" customHeight="1" x14ac:dyDescent="0.3">
      <c r="A21" s="102">
        <v>12</v>
      </c>
      <c r="B21" s="51" t="s">
        <v>57</v>
      </c>
      <c r="C21" s="3" t="s">
        <v>11</v>
      </c>
      <c r="D21" s="3" t="s">
        <v>11</v>
      </c>
      <c r="E21" s="107" t="s">
        <v>58</v>
      </c>
      <c r="F21" s="71">
        <v>2</v>
      </c>
      <c r="G21" s="103"/>
      <c r="H21" s="104"/>
      <c r="I21" s="105"/>
      <c r="J21" s="106"/>
      <c r="K21" s="94"/>
      <c r="L21" s="75"/>
      <c r="M21" s="4"/>
      <c r="N21" s="52"/>
      <c r="O21" s="5"/>
      <c r="P21" s="6"/>
    </row>
    <row r="22" spans="1:17" ht="45.75" customHeight="1" x14ac:dyDescent="0.3">
      <c r="A22" s="102">
        <v>13</v>
      </c>
      <c r="B22" s="51" t="s">
        <v>38</v>
      </c>
      <c r="C22" s="3" t="s">
        <v>11</v>
      </c>
      <c r="D22" s="3" t="s">
        <v>11</v>
      </c>
      <c r="E22" s="3" t="s">
        <v>12</v>
      </c>
      <c r="F22" s="71">
        <v>2</v>
      </c>
      <c r="G22" s="103"/>
      <c r="H22" s="104"/>
      <c r="I22" s="105"/>
      <c r="J22" s="106"/>
      <c r="K22" s="94"/>
      <c r="L22" s="75"/>
      <c r="M22" s="4"/>
      <c r="N22" s="52"/>
      <c r="O22" s="5"/>
      <c r="P22" s="6"/>
    </row>
    <row r="23" spans="1:17" x14ac:dyDescent="0.3">
      <c r="A23" s="12"/>
      <c r="B23" s="12"/>
      <c r="C23" s="12"/>
      <c r="D23" s="12"/>
      <c r="E23" s="12"/>
      <c r="F23" s="12"/>
      <c r="G23" s="12"/>
      <c r="H23" s="46"/>
      <c r="I23" s="40"/>
      <c r="J23" s="12"/>
      <c r="K23" s="12"/>
      <c r="L23" s="15"/>
      <c r="M23" s="16" t="s">
        <v>14</v>
      </c>
      <c r="N23" s="12"/>
      <c r="O23" s="12"/>
    </row>
    <row r="24" spans="1:17" x14ac:dyDescent="0.3">
      <c r="A24" s="30"/>
      <c r="B24" s="29"/>
      <c r="C24" s="29"/>
      <c r="D24" s="29"/>
      <c r="E24" s="29"/>
      <c r="F24" s="29"/>
      <c r="G24" s="29"/>
      <c r="H24" s="49"/>
      <c r="I24" s="44"/>
      <c r="J24" s="29"/>
      <c r="K24" s="29"/>
      <c r="L24" s="29"/>
      <c r="M24" s="29"/>
      <c r="N24" s="29"/>
      <c r="O24" s="29"/>
    </row>
    <row r="25" spans="1:17" x14ac:dyDescent="0.3">
      <c r="A25" s="30"/>
      <c r="B25" s="29"/>
      <c r="C25" s="29"/>
      <c r="D25" s="29"/>
      <c r="E25" s="29"/>
      <c r="F25" s="29"/>
      <c r="G25" s="29"/>
      <c r="H25" s="49"/>
      <c r="I25" s="44"/>
      <c r="J25" s="29"/>
      <c r="K25" s="29"/>
      <c r="L25" s="29"/>
      <c r="M25" s="29"/>
      <c r="N25" s="29"/>
      <c r="O25" s="29"/>
      <c r="P25" s="6"/>
      <c r="Q25" s="6"/>
    </row>
    <row r="26" spans="1:17" x14ac:dyDescent="0.3">
      <c r="A26" s="30"/>
      <c r="B26" s="29"/>
      <c r="C26" s="29"/>
      <c r="D26" s="29"/>
      <c r="E26" s="29"/>
      <c r="F26" s="29"/>
      <c r="G26" s="29"/>
      <c r="H26" s="49"/>
      <c r="I26" s="44"/>
      <c r="J26" s="29"/>
      <c r="K26" s="29"/>
      <c r="L26" s="29"/>
      <c r="P26" s="6"/>
      <c r="Q26" s="6"/>
    </row>
    <row r="27" spans="1:17" x14ac:dyDescent="0.3">
      <c r="P27" s="6"/>
    </row>
    <row r="28" spans="1:17" ht="15.6" x14ac:dyDescent="0.3">
      <c r="C28" s="84"/>
      <c r="D28" s="85" t="s">
        <v>45</v>
      </c>
      <c r="E28" s="86"/>
    </row>
    <row r="29" spans="1:17" ht="15.6" x14ac:dyDescent="0.3">
      <c r="C29" s="84"/>
      <c r="D29" s="87" t="s">
        <v>46</v>
      </c>
      <c r="E29" s="86"/>
    </row>
    <row r="30" spans="1:17" ht="15.6" x14ac:dyDescent="0.3">
      <c r="C30" s="84"/>
      <c r="D30" s="87" t="s">
        <v>47</v>
      </c>
      <c r="E30" s="86"/>
    </row>
  </sheetData>
  <mergeCells count="1">
    <mergeCell ref="C1:K1"/>
  </mergeCells>
  <conditionalFormatting sqref="A10:A22">
    <cfRule type="cellIs" dxfId="4" priority="8" operator="lessThanOrEqual">
      <formula>0</formula>
    </cfRule>
  </conditionalFormatting>
  <conditionalFormatting sqref="C10:D22">
    <cfRule type="cellIs" dxfId="3" priority="4" operator="lessThanOrEqual">
      <formula>0</formula>
    </cfRule>
  </conditionalFormatting>
  <conditionalFormatting sqref="E10:E20">
    <cfRule type="cellIs" dxfId="2" priority="3" operator="lessThanOrEqual">
      <formula>0</formula>
    </cfRule>
  </conditionalFormatting>
  <conditionalFormatting sqref="E22">
    <cfRule type="cellIs" dxfId="1" priority="2" operator="lessThanOrEqual">
      <formula>0</formula>
    </cfRule>
  </conditionalFormatting>
  <conditionalFormatting sqref="F10:F22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BCO Bielsko-Biała Informatyka</cp:lastModifiedBy>
  <cp:lastPrinted>2024-06-21T12:03:44Z</cp:lastPrinted>
  <dcterms:created xsi:type="dcterms:W3CDTF">2013-03-20T10:55:01Z</dcterms:created>
  <dcterms:modified xsi:type="dcterms:W3CDTF">2024-06-21T12:07:29Z</dcterms:modified>
</cp:coreProperties>
</file>