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Remony i Eksploatacja Techniczna\SZPITAL\2024\Wymiana rur i zaworów\"/>
    </mc:Choice>
  </mc:AlternateContent>
  <xr:revisionPtr revIDLastSave="0" documentId="13_ncr:1_{2DC4BC0F-5747-4C14-8148-3FAD621C7AA7}" xr6:coauthVersionLast="36" xr6:coauthVersionMax="36" xr10:uidLastSave="{00000000-0000-0000-0000-000000000000}"/>
  <bookViews>
    <workbookView xWindow="0" yWindow="0" windowWidth="29010" windowHeight="11745" xr2:uid="{CBBE743C-B724-4550-8E8B-2CC758A3B73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H25" i="1"/>
  <c r="H26" i="1"/>
  <c r="H27" i="1"/>
  <c r="H28" i="1"/>
  <c r="H29" i="1"/>
  <c r="H30" i="1"/>
  <c r="H31" i="1"/>
  <c r="H32" i="1"/>
  <c r="H34" i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I34" i="1" s="1"/>
  <c r="H9" i="1" l="1"/>
  <c r="H15" i="1" l="1"/>
  <c r="H14" i="1"/>
  <c r="H13" i="1"/>
  <c r="H19" i="1"/>
  <c r="I19" i="1" s="1"/>
  <c r="H18" i="1"/>
  <c r="I18" i="1" s="1"/>
  <c r="H17" i="1"/>
  <c r="I17" i="1" s="1"/>
  <c r="H23" i="1"/>
  <c r="H22" i="1"/>
  <c r="H21" i="1"/>
  <c r="H20" i="1" l="1"/>
  <c r="H16" i="1"/>
  <c r="H24" i="1"/>
  <c r="H12" i="1"/>
  <c r="H11" i="1"/>
  <c r="H10" i="1"/>
  <c r="F25" i="1" l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8" i="1"/>
  <c r="F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I35" i="1" l="1"/>
  <c r="H35" i="1"/>
  <c r="F35" i="1"/>
  <c r="D35" i="1"/>
</calcChain>
</file>

<file path=xl/sharedStrings.xml><?xml version="1.0" encoding="utf-8"?>
<sst xmlns="http://schemas.openxmlformats.org/spreadsheetml/2006/main" count="69" uniqueCount="45">
  <si>
    <t>Sekcja Remontów i Eksploatacji Technicznej</t>
  </si>
  <si>
    <t>4 Wojskowego Szpitala Klinicznego z Polikliniką SPZOZ we Wrocławiu</t>
  </si>
  <si>
    <r>
      <t xml:space="preserve">Zwraca się z zapytaniem ofertowym  </t>
    </r>
    <r>
      <rPr>
        <b/>
        <sz val="12"/>
        <color theme="1"/>
        <rFont val="Arial"/>
        <family val="2"/>
        <charset val="238"/>
      </rPr>
      <t>(art. 2 ust. 1 pkt. 1 PZP poniżej 130 000 zł)</t>
    </r>
  </si>
  <si>
    <t>LP</t>
  </si>
  <si>
    <t>nazwa pozycji</t>
  </si>
  <si>
    <t>kwota netto</t>
  </si>
  <si>
    <t>kwota brutto</t>
  </si>
  <si>
    <t>jednostka obmiaru</t>
  </si>
  <si>
    <t>1 szt</t>
  </si>
  <si>
    <t xml:space="preserve">1 szt </t>
  </si>
  <si>
    <t>1 mb</t>
  </si>
  <si>
    <t xml:space="preserve">Oznakowanie rurociągów </t>
  </si>
  <si>
    <t>SUMA</t>
  </si>
  <si>
    <t>VAT</t>
  </si>
  <si>
    <t xml:space="preserve">ilość </t>
  </si>
  <si>
    <t>Wymiana zaworu o średnicy fi 15-25</t>
  </si>
  <si>
    <t>Wymiana zaworu o średnicy fi 32-40</t>
  </si>
  <si>
    <t>Wymiana zaworu o średnicy fi 40-50</t>
  </si>
  <si>
    <t>Wymiana kształkki o średnicy fi 15-25</t>
  </si>
  <si>
    <t>Wymiana zaworu o średnicy fi 63-80</t>
  </si>
  <si>
    <t>Naprawa zawiesi do rur o średnicy fi 15-25</t>
  </si>
  <si>
    <t>Naprawa zawiesi do rur o średnicy fi 32-40</t>
  </si>
  <si>
    <t>Naprawa zawiesi do rur o średnicy fi 40-50</t>
  </si>
  <si>
    <t>Naprawa zawiesi do rur o średnicy fi 63-80</t>
  </si>
  <si>
    <t>Wymiana izolacji dla rur o średnicy fi 15 -25</t>
  </si>
  <si>
    <t>Wymiana izolacji dla rur o średnicy fi 32-40</t>
  </si>
  <si>
    <t>Wymiana izolacji dla rur o średnicy fi 40-50</t>
  </si>
  <si>
    <t>Wymiana izolacji dla rur o średnicy fi 63-80</t>
  </si>
  <si>
    <t>1mb</t>
  </si>
  <si>
    <t xml:space="preserve">wodzie zimnej, ciepłej, cyrkulacji, centralnym ogrzewaniu (zasilanie i powrót)- wymiana zaworów, kształtek, oznakowanie istniejących rurociągów, wymiana rur i zniszczonej izolacji ,naprawa zawiesi i rur </t>
  </si>
  <si>
    <t>OFERTA NA:</t>
  </si>
  <si>
    <t>„Wymianę konserwacyjna elementów instalacji sanitarnych zlokalizowanych na:</t>
  </si>
  <si>
    <r>
      <t>w obiekcie 4.WSzKzP SPZOZ we Wrocławiu w części bud nr 1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(piwnica).”</t>
    </r>
  </si>
  <si>
    <t>Demontaż rur 15-25 mm</t>
  </si>
  <si>
    <t>Demontaż rur 32-40 mm</t>
  </si>
  <si>
    <t>Demontaż rur 40-50 mm</t>
  </si>
  <si>
    <t>Demontaż rur 63-80 mm</t>
  </si>
  <si>
    <t>Montaż rur o śr 15-25 mm</t>
  </si>
  <si>
    <t>Montaż rur o śr 32-40 mm</t>
  </si>
  <si>
    <t>Montaż rur 40-50 mm</t>
  </si>
  <si>
    <t>Montaż rur 63-80 mm</t>
  </si>
  <si>
    <t xml:space="preserve">Próba szczelności instalacji </t>
  </si>
  <si>
    <t>Wymiana kształtki o średnicy fi 32-40</t>
  </si>
  <si>
    <t>Wymiana kształtki o średnicy fi 40-50</t>
  </si>
  <si>
    <t>Wymiana kształtki o średnicy fi 63-80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</si>
</sst>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4" fontId="1" fillId="0" borderId="1" xfId="1" applyFont="1" applyBorder="1"/>
    <xf numFmtId="44" fontId="1" fillId="2" borderId="1" xfId="1" applyFont="1" applyFill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B294-8EB2-4129-ABA5-97893A09AE35}">
  <dimension ref="A1:I35"/>
  <sheetViews>
    <sheetView tabSelected="1" view="pageBreakPreview" topLeftCell="A4" zoomScale="118" zoomScaleNormal="100" zoomScaleSheetLayoutView="118" workbookViewId="0">
      <selection activeCell="E20" sqref="E20"/>
    </sheetView>
  </sheetViews>
  <sheetFormatPr defaultRowHeight="15" x14ac:dyDescent="0.25"/>
  <cols>
    <col min="2" max="2" width="37.140625" customWidth="1"/>
    <col min="3" max="3" width="8.28515625" customWidth="1"/>
    <col min="4" max="4" width="7.28515625" customWidth="1"/>
    <col min="5" max="5" width="6" customWidth="1"/>
    <col min="6" max="6" width="8" customWidth="1"/>
    <col min="7" max="7" width="6" customWidth="1"/>
    <col min="8" max="8" width="14.85546875" customWidth="1"/>
    <col min="9" max="9" width="17.140625" customWidth="1"/>
  </cols>
  <sheetData>
    <row r="1" spans="1:9" ht="15.75" hidden="1" customHeight="1" x14ac:dyDescent="0.25">
      <c r="A1" s="17" t="s">
        <v>0</v>
      </c>
      <c r="B1" s="17"/>
      <c r="C1" s="17"/>
      <c r="D1" s="17"/>
      <c r="E1" s="17"/>
      <c r="F1" s="17"/>
    </row>
    <row r="2" spans="1:9" ht="22.5" hidden="1" customHeight="1" x14ac:dyDescent="0.25">
      <c r="A2" s="18" t="s">
        <v>1</v>
      </c>
      <c r="B2" s="18"/>
      <c r="C2" s="18"/>
      <c r="D2" s="18"/>
      <c r="E2" s="18"/>
      <c r="F2" s="18"/>
    </row>
    <row r="3" spans="1:9" ht="15.75" hidden="1" x14ac:dyDescent="0.25">
      <c r="A3" s="19" t="s">
        <v>2</v>
      </c>
      <c r="B3" s="19"/>
      <c r="C3" s="19"/>
      <c r="D3" s="19"/>
      <c r="E3" s="19"/>
      <c r="F3" s="19"/>
    </row>
    <row r="4" spans="1:9" ht="18" x14ac:dyDescent="0.25">
      <c r="A4" s="20" t="s">
        <v>30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 x14ac:dyDescent="0.25">
      <c r="A5" s="17" t="s">
        <v>31</v>
      </c>
      <c r="B5" s="17"/>
      <c r="C5" s="17"/>
      <c r="D5" s="17"/>
      <c r="E5" s="17"/>
      <c r="F5" s="17"/>
      <c r="G5" s="17"/>
      <c r="H5" s="17"/>
      <c r="I5" s="17"/>
    </row>
    <row r="6" spans="1:9" ht="37.5" customHeight="1" x14ac:dyDescent="0.25">
      <c r="A6" s="21" t="s">
        <v>29</v>
      </c>
      <c r="B6" s="21"/>
      <c r="C6" s="21"/>
      <c r="D6" s="21"/>
      <c r="E6" s="21"/>
      <c r="F6" s="21"/>
      <c r="G6" s="21"/>
      <c r="H6" s="21"/>
      <c r="I6" s="21"/>
    </row>
    <row r="7" spans="1:9" ht="15.75" customHeight="1" x14ac:dyDescent="0.25">
      <c r="A7" s="22" t="s">
        <v>32</v>
      </c>
      <c r="B7" s="22"/>
      <c r="C7" s="22"/>
      <c r="D7" s="22"/>
      <c r="E7" s="22"/>
      <c r="F7" s="22"/>
      <c r="G7" s="22"/>
      <c r="H7" s="22"/>
      <c r="I7" s="22"/>
    </row>
    <row r="8" spans="1:9" ht="39" x14ac:dyDescent="0.25">
      <c r="A8" s="2" t="s">
        <v>3</v>
      </c>
      <c r="B8" s="2" t="s">
        <v>4</v>
      </c>
      <c r="C8" s="23" t="s">
        <v>7</v>
      </c>
      <c r="D8" s="3" t="s">
        <v>5</v>
      </c>
      <c r="E8" s="2" t="s">
        <v>13</v>
      </c>
      <c r="F8" s="3" t="s">
        <v>6</v>
      </c>
      <c r="G8" s="7" t="s">
        <v>14</v>
      </c>
      <c r="H8" s="8" t="s">
        <v>5</v>
      </c>
      <c r="I8" s="8" t="s">
        <v>6</v>
      </c>
    </row>
    <row r="9" spans="1:9" x14ac:dyDescent="0.25">
      <c r="A9" s="2">
        <v>1</v>
      </c>
      <c r="B9" s="4" t="s">
        <v>15</v>
      </c>
      <c r="C9" s="2" t="s">
        <v>8</v>
      </c>
      <c r="D9" s="6"/>
      <c r="E9" s="2"/>
      <c r="F9" s="1">
        <f>D9*$E9</f>
        <v>0</v>
      </c>
      <c r="G9" s="11">
        <v>1</v>
      </c>
      <c r="H9" s="12">
        <f>G9*D9</f>
        <v>0</v>
      </c>
      <c r="I9" s="12">
        <f t="shared" ref="I9:I16" si="0">G9*F9</f>
        <v>0</v>
      </c>
    </row>
    <row r="10" spans="1:9" x14ac:dyDescent="0.25">
      <c r="A10" s="2">
        <v>2</v>
      </c>
      <c r="B10" s="4" t="s">
        <v>16</v>
      </c>
      <c r="C10" s="2" t="s">
        <v>9</v>
      </c>
      <c r="D10" s="1"/>
      <c r="E10" s="14"/>
      <c r="F10" s="1">
        <f>D10*$E9</f>
        <v>0</v>
      </c>
      <c r="G10" s="11">
        <v>1</v>
      </c>
      <c r="H10" s="12">
        <f t="shared" ref="H10:H16" si="1">G10*D10</f>
        <v>0</v>
      </c>
      <c r="I10" s="12">
        <f t="shared" si="0"/>
        <v>0</v>
      </c>
    </row>
    <row r="11" spans="1:9" x14ac:dyDescent="0.25">
      <c r="A11" s="2">
        <v>3</v>
      </c>
      <c r="B11" s="4" t="s">
        <v>17</v>
      </c>
      <c r="C11" s="2" t="s">
        <v>8</v>
      </c>
      <c r="D11" s="1"/>
      <c r="E11" s="14"/>
      <c r="F11" s="1">
        <f>D11*$E9</f>
        <v>0</v>
      </c>
      <c r="G11" s="11">
        <v>1</v>
      </c>
      <c r="H11" s="12">
        <f t="shared" si="1"/>
        <v>0</v>
      </c>
      <c r="I11" s="12">
        <f t="shared" si="0"/>
        <v>0</v>
      </c>
    </row>
    <row r="12" spans="1:9" x14ac:dyDescent="0.25">
      <c r="A12" s="2">
        <v>4</v>
      </c>
      <c r="B12" s="4" t="s">
        <v>19</v>
      </c>
      <c r="C12" s="2" t="s">
        <v>8</v>
      </c>
      <c r="D12" s="1"/>
      <c r="E12" s="14"/>
      <c r="F12" s="1">
        <f>D12*$E9</f>
        <v>0</v>
      </c>
      <c r="G12" s="11">
        <v>1</v>
      </c>
      <c r="H12" s="12">
        <f t="shared" si="1"/>
        <v>0</v>
      </c>
      <c r="I12" s="12">
        <f t="shared" si="0"/>
        <v>0</v>
      </c>
    </row>
    <row r="13" spans="1:9" x14ac:dyDescent="0.25">
      <c r="A13" s="2">
        <v>5</v>
      </c>
      <c r="B13" s="4" t="s">
        <v>18</v>
      </c>
      <c r="C13" s="2" t="s">
        <v>8</v>
      </c>
      <c r="D13" s="1"/>
      <c r="E13" s="14"/>
      <c r="F13" s="1">
        <f>D13*$E9</f>
        <v>0</v>
      </c>
      <c r="G13" s="14">
        <v>1</v>
      </c>
      <c r="H13" s="9">
        <f t="shared" si="1"/>
        <v>0</v>
      </c>
      <c r="I13" s="9">
        <f t="shared" si="0"/>
        <v>0</v>
      </c>
    </row>
    <row r="14" spans="1:9" x14ac:dyDescent="0.25">
      <c r="A14" s="2">
        <v>6</v>
      </c>
      <c r="B14" s="4" t="s">
        <v>42</v>
      </c>
      <c r="C14" s="2" t="s">
        <v>8</v>
      </c>
      <c r="D14" s="1"/>
      <c r="E14" s="14"/>
      <c r="F14" s="1">
        <f>D14*$E9</f>
        <v>0</v>
      </c>
      <c r="G14" s="14">
        <v>1</v>
      </c>
      <c r="H14" s="9">
        <f t="shared" si="1"/>
        <v>0</v>
      </c>
      <c r="I14" s="9">
        <f t="shared" si="0"/>
        <v>0</v>
      </c>
    </row>
    <row r="15" spans="1:9" x14ac:dyDescent="0.25">
      <c r="A15" s="2">
        <v>7</v>
      </c>
      <c r="B15" s="4" t="s">
        <v>43</v>
      </c>
      <c r="C15" s="2" t="s">
        <v>8</v>
      </c>
      <c r="D15" s="1"/>
      <c r="E15" s="14"/>
      <c r="F15" s="1">
        <f>D15*$E9</f>
        <v>0</v>
      </c>
      <c r="G15" s="14">
        <v>1</v>
      </c>
      <c r="H15" s="9">
        <f t="shared" si="1"/>
        <v>0</v>
      </c>
      <c r="I15" s="9">
        <f t="shared" si="0"/>
        <v>0</v>
      </c>
    </row>
    <row r="16" spans="1:9" x14ac:dyDescent="0.25">
      <c r="A16" s="2">
        <v>8</v>
      </c>
      <c r="B16" s="4" t="s">
        <v>44</v>
      </c>
      <c r="C16" s="2" t="s">
        <v>8</v>
      </c>
      <c r="D16" s="1"/>
      <c r="E16" s="14"/>
      <c r="F16" s="1">
        <f>D16*$E9</f>
        <v>0</v>
      </c>
      <c r="G16" s="14">
        <v>1</v>
      </c>
      <c r="H16" s="12">
        <f t="shared" si="1"/>
        <v>0</v>
      </c>
      <c r="I16" s="12">
        <f t="shared" si="0"/>
        <v>0</v>
      </c>
    </row>
    <row r="17" spans="1:9" x14ac:dyDescent="0.25">
      <c r="A17" s="2">
        <v>9</v>
      </c>
      <c r="B17" s="4" t="s">
        <v>20</v>
      </c>
      <c r="C17" s="2" t="s">
        <v>8</v>
      </c>
      <c r="D17" s="1"/>
      <c r="E17" s="14"/>
      <c r="F17" s="1">
        <f>D17*$E9</f>
        <v>0</v>
      </c>
      <c r="G17" s="14">
        <v>1</v>
      </c>
      <c r="H17" s="9">
        <f t="shared" ref="H17:H19" si="2">G17*D17</f>
        <v>0</v>
      </c>
      <c r="I17" s="13">
        <f t="shared" ref="I17:I19" si="3">H17*1.23</f>
        <v>0</v>
      </c>
    </row>
    <row r="18" spans="1:9" x14ac:dyDescent="0.25">
      <c r="A18" s="2">
        <v>10</v>
      </c>
      <c r="B18" s="4" t="s">
        <v>21</v>
      </c>
      <c r="C18" s="2" t="s">
        <v>8</v>
      </c>
      <c r="D18" s="1"/>
      <c r="E18" s="14"/>
      <c r="F18" s="1">
        <f>D18*$E9</f>
        <v>0</v>
      </c>
      <c r="G18" s="14">
        <v>1</v>
      </c>
      <c r="H18" s="9">
        <f t="shared" si="2"/>
        <v>0</v>
      </c>
      <c r="I18" s="13">
        <f t="shared" si="3"/>
        <v>0</v>
      </c>
    </row>
    <row r="19" spans="1:9" x14ac:dyDescent="0.25">
      <c r="A19" s="2">
        <v>11</v>
      </c>
      <c r="B19" s="4" t="s">
        <v>22</v>
      </c>
      <c r="C19" s="2" t="s">
        <v>8</v>
      </c>
      <c r="D19" s="1"/>
      <c r="E19" s="14"/>
      <c r="F19" s="1">
        <f>D19*$E9</f>
        <v>0</v>
      </c>
      <c r="G19" s="14">
        <v>1</v>
      </c>
      <c r="H19" s="9">
        <f t="shared" si="2"/>
        <v>0</v>
      </c>
      <c r="I19" s="13">
        <f t="shared" si="3"/>
        <v>0</v>
      </c>
    </row>
    <row r="20" spans="1:9" x14ac:dyDescent="0.25">
      <c r="A20" s="2">
        <v>12</v>
      </c>
      <c r="B20" s="4" t="s">
        <v>23</v>
      </c>
      <c r="C20" s="2" t="s">
        <v>8</v>
      </c>
      <c r="D20" s="1"/>
      <c r="E20" s="14"/>
      <c r="F20" s="1">
        <f>D20*$E9</f>
        <v>0</v>
      </c>
      <c r="G20" s="14">
        <v>1</v>
      </c>
      <c r="H20" s="12">
        <f>G20*D20</f>
        <v>0</v>
      </c>
      <c r="I20" s="12">
        <f>G20*F20</f>
        <v>0</v>
      </c>
    </row>
    <row r="21" spans="1:9" x14ac:dyDescent="0.25">
      <c r="A21" s="2">
        <v>13</v>
      </c>
      <c r="B21" s="4" t="s">
        <v>24</v>
      </c>
      <c r="C21" s="2" t="s">
        <v>10</v>
      </c>
      <c r="D21" s="1"/>
      <c r="E21" s="14"/>
      <c r="F21" s="1">
        <f>D21*$E9</f>
        <v>0</v>
      </c>
      <c r="G21" s="11">
        <v>1</v>
      </c>
      <c r="H21" s="12">
        <f>G21*D21</f>
        <v>0</v>
      </c>
      <c r="I21" s="12">
        <f>G21*F21</f>
        <v>0</v>
      </c>
    </row>
    <row r="22" spans="1:9" x14ac:dyDescent="0.25">
      <c r="A22" s="2">
        <v>14</v>
      </c>
      <c r="B22" s="4" t="s">
        <v>25</v>
      </c>
      <c r="C22" s="2" t="s">
        <v>10</v>
      </c>
      <c r="D22" s="1"/>
      <c r="E22" s="14"/>
      <c r="F22" s="1">
        <f>D22*$E9</f>
        <v>0</v>
      </c>
      <c r="G22" s="11">
        <v>1</v>
      </c>
      <c r="H22" s="12">
        <f t="shared" ref="H22:H23" si="4">G22*D22</f>
        <v>0</v>
      </c>
      <c r="I22" s="12">
        <f t="shared" ref="I22:I23" si="5">G22*F22</f>
        <v>0</v>
      </c>
    </row>
    <row r="23" spans="1:9" x14ac:dyDescent="0.25">
      <c r="A23" s="2">
        <v>15</v>
      </c>
      <c r="B23" s="4" t="s">
        <v>26</v>
      </c>
      <c r="C23" s="2" t="s">
        <v>10</v>
      </c>
      <c r="D23" s="1"/>
      <c r="E23" s="14"/>
      <c r="F23" s="1">
        <f>D23*$E9</f>
        <v>0</v>
      </c>
      <c r="G23" s="11">
        <v>1</v>
      </c>
      <c r="H23" s="12">
        <f t="shared" si="4"/>
        <v>0</v>
      </c>
      <c r="I23" s="12">
        <f t="shared" si="5"/>
        <v>0</v>
      </c>
    </row>
    <row r="24" spans="1:9" x14ac:dyDescent="0.25">
      <c r="A24" s="2">
        <v>16</v>
      </c>
      <c r="B24" s="4" t="s">
        <v>27</v>
      </c>
      <c r="C24" s="2" t="s">
        <v>10</v>
      </c>
      <c r="D24" s="1"/>
      <c r="E24" s="14"/>
      <c r="F24" s="1">
        <f>D24*$E9</f>
        <v>0</v>
      </c>
      <c r="G24" s="11">
        <v>1</v>
      </c>
      <c r="H24" s="12">
        <f>G24*D24</f>
        <v>0</v>
      </c>
      <c r="I24" s="12">
        <f>G24*F24</f>
        <v>0</v>
      </c>
    </row>
    <row r="25" spans="1:9" x14ac:dyDescent="0.25">
      <c r="A25" s="2">
        <v>17</v>
      </c>
      <c r="B25" s="4" t="s">
        <v>11</v>
      </c>
      <c r="C25" s="2" t="s">
        <v>8</v>
      </c>
      <c r="D25" s="1"/>
      <c r="E25" s="14"/>
      <c r="F25" s="1">
        <f>D25*$E9</f>
        <v>0</v>
      </c>
      <c r="G25" s="14">
        <v>1</v>
      </c>
      <c r="H25" s="12">
        <f t="shared" ref="H25:H34" si="6">G25*D25</f>
        <v>0</v>
      </c>
      <c r="I25" s="12">
        <f t="shared" ref="I25:I34" si="7">G25*F25</f>
        <v>0</v>
      </c>
    </row>
    <row r="26" spans="1:9" x14ac:dyDescent="0.25">
      <c r="A26" s="14">
        <v>18</v>
      </c>
      <c r="B26" s="1" t="s">
        <v>33</v>
      </c>
      <c r="C26" s="14" t="s">
        <v>28</v>
      </c>
      <c r="D26" s="1"/>
      <c r="E26" s="14"/>
      <c r="F26" s="1">
        <f>D26*$E10</f>
        <v>0</v>
      </c>
      <c r="G26" s="14">
        <v>1</v>
      </c>
      <c r="H26" s="12">
        <f t="shared" si="6"/>
        <v>0</v>
      </c>
      <c r="I26" s="12">
        <f t="shared" si="7"/>
        <v>0</v>
      </c>
    </row>
    <row r="27" spans="1:9" x14ac:dyDescent="0.25">
      <c r="A27" s="14">
        <v>19</v>
      </c>
      <c r="B27" s="1" t="s">
        <v>34</v>
      </c>
      <c r="C27" s="14" t="s">
        <v>28</v>
      </c>
      <c r="D27" s="1"/>
      <c r="E27" s="14"/>
      <c r="F27" s="1">
        <f t="shared" ref="F27:F32" si="8">D27*$E11</f>
        <v>0</v>
      </c>
      <c r="G27" s="14">
        <v>1</v>
      </c>
      <c r="H27" s="12">
        <f t="shared" si="6"/>
        <v>0</v>
      </c>
      <c r="I27" s="12">
        <f t="shared" si="7"/>
        <v>0</v>
      </c>
    </row>
    <row r="28" spans="1:9" x14ac:dyDescent="0.25">
      <c r="A28" s="14">
        <v>20</v>
      </c>
      <c r="B28" s="1" t="s">
        <v>35</v>
      </c>
      <c r="C28" s="14" t="s">
        <v>28</v>
      </c>
      <c r="D28" s="1"/>
      <c r="E28" s="14"/>
      <c r="F28" s="1">
        <f t="shared" si="8"/>
        <v>0</v>
      </c>
      <c r="G28" s="14">
        <v>1</v>
      </c>
      <c r="H28" s="12">
        <f t="shared" si="6"/>
        <v>0</v>
      </c>
      <c r="I28" s="12">
        <f t="shared" si="7"/>
        <v>0</v>
      </c>
    </row>
    <row r="29" spans="1:9" x14ac:dyDescent="0.25">
      <c r="A29" s="14">
        <v>21</v>
      </c>
      <c r="B29" s="1" t="s">
        <v>36</v>
      </c>
      <c r="C29" s="14" t="s">
        <v>28</v>
      </c>
      <c r="D29" s="1"/>
      <c r="E29" s="14"/>
      <c r="F29" s="1">
        <f t="shared" si="8"/>
        <v>0</v>
      </c>
      <c r="G29" s="14">
        <v>1</v>
      </c>
      <c r="H29" s="12">
        <f t="shared" si="6"/>
        <v>0</v>
      </c>
      <c r="I29" s="12">
        <f t="shared" si="7"/>
        <v>0</v>
      </c>
    </row>
    <row r="30" spans="1:9" x14ac:dyDescent="0.25">
      <c r="A30" s="14">
        <v>22</v>
      </c>
      <c r="B30" s="1" t="s">
        <v>37</v>
      </c>
      <c r="C30" s="14" t="s">
        <v>28</v>
      </c>
      <c r="D30" s="1"/>
      <c r="E30" s="14"/>
      <c r="F30" s="1">
        <f t="shared" si="8"/>
        <v>0</v>
      </c>
      <c r="G30" s="14">
        <v>1</v>
      </c>
      <c r="H30" s="12">
        <f t="shared" si="6"/>
        <v>0</v>
      </c>
      <c r="I30" s="12">
        <f t="shared" si="7"/>
        <v>0</v>
      </c>
    </row>
    <row r="31" spans="1:9" x14ac:dyDescent="0.25">
      <c r="A31" s="14">
        <v>23</v>
      </c>
      <c r="B31" s="1" t="s">
        <v>38</v>
      </c>
      <c r="C31" s="14" t="s">
        <v>28</v>
      </c>
      <c r="D31" s="1"/>
      <c r="E31" s="14"/>
      <c r="F31" s="1">
        <f t="shared" si="8"/>
        <v>0</v>
      </c>
      <c r="G31" s="14">
        <v>1</v>
      </c>
      <c r="H31" s="12">
        <f t="shared" si="6"/>
        <v>0</v>
      </c>
      <c r="I31" s="12">
        <f t="shared" si="7"/>
        <v>0</v>
      </c>
    </row>
    <row r="32" spans="1:9" x14ac:dyDescent="0.25">
      <c r="A32" s="14">
        <v>24</v>
      </c>
      <c r="B32" s="1" t="s">
        <v>39</v>
      </c>
      <c r="C32" s="14" t="s">
        <v>28</v>
      </c>
      <c r="D32" s="1"/>
      <c r="E32" s="14"/>
      <c r="F32" s="1">
        <f t="shared" si="8"/>
        <v>0</v>
      </c>
      <c r="G32" s="14">
        <v>1</v>
      </c>
      <c r="H32" s="12">
        <f t="shared" si="6"/>
        <v>0</v>
      </c>
      <c r="I32" s="12">
        <f t="shared" si="7"/>
        <v>0</v>
      </c>
    </row>
    <row r="33" spans="1:9" x14ac:dyDescent="0.25">
      <c r="A33" s="14">
        <v>25</v>
      </c>
      <c r="B33" s="1" t="s">
        <v>40</v>
      </c>
      <c r="C33" s="14" t="s">
        <v>28</v>
      </c>
      <c r="D33" s="1"/>
      <c r="E33" s="14"/>
      <c r="F33" s="1">
        <f>D33*$E16</f>
        <v>0</v>
      </c>
      <c r="G33" s="14">
        <v>1</v>
      </c>
      <c r="H33" s="12">
        <f t="shared" ref="H33" si="9">G33*D33</f>
        <v>0</v>
      </c>
      <c r="I33" s="12">
        <f t="shared" ref="I33" si="10">G33*F33</f>
        <v>0</v>
      </c>
    </row>
    <row r="34" spans="1:9" x14ac:dyDescent="0.25">
      <c r="A34" s="14">
        <v>26</v>
      </c>
      <c r="B34" s="1" t="s">
        <v>41</v>
      </c>
      <c r="C34" s="14" t="s">
        <v>28</v>
      </c>
      <c r="D34" s="1"/>
      <c r="E34" s="14"/>
      <c r="F34" s="1">
        <f>D34*$E17</f>
        <v>0</v>
      </c>
      <c r="G34" s="14">
        <v>1</v>
      </c>
      <c r="H34" s="12">
        <f t="shared" si="6"/>
        <v>0</v>
      </c>
      <c r="I34" s="12">
        <f t="shared" si="7"/>
        <v>0</v>
      </c>
    </row>
    <row r="35" spans="1:9" x14ac:dyDescent="0.25">
      <c r="A35" s="5"/>
      <c r="B35" s="15" t="s">
        <v>12</v>
      </c>
      <c r="C35" s="16"/>
      <c r="D35" s="1">
        <f>SUM(D9:D34)</f>
        <v>0</v>
      </c>
      <c r="E35" s="1"/>
      <c r="F35" s="1">
        <f>SUM(F9:F34)</f>
        <v>0</v>
      </c>
      <c r="G35" s="1"/>
      <c r="H35" s="10">
        <f>SUM(H9:H34)</f>
        <v>0</v>
      </c>
      <c r="I35" s="10">
        <f>SUM(I9:I34)</f>
        <v>0</v>
      </c>
    </row>
  </sheetData>
  <mergeCells count="8">
    <mergeCell ref="A6:I6"/>
    <mergeCell ref="A7:I7"/>
    <mergeCell ref="A5:I5"/>
    <mergeCell ref="A1:F1"/>
    <mergeCell ref="A2:F2"/>
    <mergeCell ref="A3:F3"/>
    <mergeCell ref="B35:C35"/>
    <mergeCell ref="A4:I4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Domańska</dc:creator>
  <cp:lastModifiedBy>Małgorzata Domańska</cp:lastModifiedBy>
  <cp:lastPrinted>2024-05-22T06:49:20Z</cp:lastPrinted>
  <dcterms:created xsi:type="dcterms:W3CDTF">2023-10-27T07:59:19Z</dcterms:created>
  <dcterms:modified xsi:type="dcterms:W3CDTF">2024-05-22T12:11:54Z</dcterms:modified>
</cp:coreProperties>
</file>