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neta.olszowska\Documents\ZAMÓWIENIA PUBLICZNE\2023\ZG.270.73.2023 - usługi gospodarki leśnej w 2024 roku\03 SWZ z załącznikami\"/>
    </mc:Choice>
  </mc:AlternateContent>
  <xr:revisionPtr revIDLastSave="0" documentId="13_ncr:1_{03BB2311-C114-47AD-9B2E-9BD851CD9413}" xr6:coauthVersionLast="47" xr6:coauthVersionMax="47" xr10:uidLastSave="{00000000-0000-0000-0000-000000000000}"/>
  <bookViews>
    <workbookView xWindow="-28920" yWindow="-900" windowWidth="29040" windowHeight="15720" xr2:uid="{00000000-000D-0000-FFFF-FFFF00000000}"/>
  </bookViews>
  <sheets>
    <sheet name="Formularz ofertowy" sheetId="2" r:id="rId1"/>
    <sheet name="Arkusz1" sheetId="3" state="hidden" r:id="rId2"/>
  </sheets>
  <definedNames>
    <definedName name="_ftn1" localSheetId="0">'Formularz ofertowy'!$C$20</definedName>
    <definedName name="_ftnref1" localSheetId="0">'Formularz ofertowy'!$C$11</definedName>
    <definedName name="_xlnm.Print_Area" localSheetId="0">'Formularz ofertowy'!$B$2:$M$95</definedName>
    <definedName name="Print_Area" localSheetId="0">'Formularz ofertowy'!$B$2:$L$94</definedName>
  </definedNames>
  <calcPr calcId="191029"/>
</workbook>
</file>

<file path=xl/calcChain.xml><?xml version="1.0" encoding="utf-8"?>
<calcChain xmlns="http://schemas.openxmlformats.org/spreadsheetml/2006/main">
  <c r="I51" i="2" l="1"/>
  <c r="I48" i="2"/>
  <c r="I45" i="2"/>
  <c r="F53" i="2" l="1"/>
  <c r="K51" i="2"/>
  <c r="L51" i="2" s="1"/>
  <c r="K48" i="2"/>
  <c r="L48" i="2" s="1"/>
  <c r="K45" i="2"/>
  <c r="L45" i="2" s="1"/>
  <c r="F54" i="2" l="1"/>
  <c r="J38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Aneta Olszowska</author>
  </authors>
  <commentList>
    <comment ref="H4" authorId="0" shapeId="0" xr:uid="{00000000-0006-0000-0000-000001000000}">
      <text>
        <r>
          <rPr>
            <sz val="9"/>
            <color indexed="81"/>
            <rFont val="Tahoma"/>
            <family val="2"/>
            <charset val="238"/>
          </rPr>
          <t>jeżeli dotyczy</t>
        </r>
      </text>
    </comment>
    <comment ref="C6" authorId="0" shapeId="0" xr:uid="{00000000-0006-0000-0000-000002000000}">
      <text>
        <r>
          <rPr>
            <b/>
            <sz val="9"/>
            <color indexed="81"/>
            <rFont val="Tahoma"/>
            <family val="2"/>
            <charset val="238"/>
          </rPr>
          <t xml:space="preserve">UWAGA: </t>
        </r>
        <r>
          <rPr>
            <sz val="8"/>
            <color indexed="81"/>
            <rFont val="Arial"/>
            <family val="2"/>
            <charset val="238"/>
          </rPr>
          <t>w przypadku wykonawców występujących wspólnie, podać dane ustanowionego pełnomocnika/Lidera</t>
        </r>
      </text>
    </comment>
    <comment ref="E10" authorId="0" shapeId="0" xr:uid="{00000000-0006-0000-0000-000003000000}">
      <text>
        <r>
          <rPr>
            <sz val="8"/>
            <color indexed="81"/>
            <rFont val="Tahoma"/>
            <family val="2"/>
            <charset val="238"/>
          </rPr>
          <t>podać adres zgodny z adresem e-mail podanym na Platformie Zakupowej.
Wszelka korespondencja w postępowaniu będzie przekazywana na ten adres.</t>
        </r>
      </text>
    </comment>
    <comment ref="C11" authorId="0" shapeId="0" xr:uid="{00000000-0006-0000-0000-000004000000}">
      <text>
        <r>
          <rPr>
            <sz val="9"/>
            <color indexed="81"/>
            <rFont val="Tahoma"/>
            <family val="2"/>
            <charset val="238"/>
          </rPr>
          <t>w przypadku konsorcjum dotyczy Lidera konsorcjum</t>
        </r>
      </text>
    </comment>
    <comment ref="E11" authorId="0" shapeId="0" xr:uid="{00000000-0006-0000-0000-000005000000}">
      <text>
        <r>
          <rPr>
            <sz val="8"/>
            <color indexed="81"/>
            <rFont val="Tahoma"/>
            <family val="2"/>
            <charset val="238"/>
          </rPr>
          <t>Wybrać kategorię z listy rozwijanej. Zgodnie z zaleceniem Komisji Europejskiej z dnia 6.05.2003 r. dot. definicji mikroprzedsiębiorstw, małych i średnich przedsiębiorstw (Dz. Urz. UE L 124 z 20.05.2003, str. 36): 
 mikroprzedsiębiorstwo: mniej niż 10 pracowników, obrót roczny (kwota przyjętych pieniędzy w danym okresie) lub bilans (zestawienie aktywów i pasywów firmy) poniżej 2 mln EUR.
 małe przedsiębiorstwo – to przedsiębiorstwo zatrudniające mniej niż 50 osób i którego roczny obrót lub roczna suma bilansowa nie przekracza 10 mln. EUR;
 średnie przedsiębiorstwa – to przedsiębiorstwa, które nie są mikroprzedsiębiorstwami ani małymi przedsiębiorstwami i które zatrudniają mniej niż 250 osób i których roczny obrót nie przekracza 50 mln. EUR lub roczna suma bilansowa nie przekracza 43 mln. EUR.</t>
        </r>
      </text>
    </comment>
    <comment ref="D60" authorId="0" shapeId="0" xr:uid="{00000000-0006-0000-0000-000006000000}">
      <text>
        <r>
          <rPr>
            <b/>
            <sz val="9"/>
            <color indexed="81"/>
            <rFont val="Tahoma"/>
            <family val="2"/>
            <charset val="238"/>
          </rPr>
          <t>jeżeli dotyczy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K62" authorId="0" shapeId="0" xr:uid="{00000000-0006-0000-0000-000007000000}">
      <text>
        <r>
          <rPr>
            <b/>
            <sz val="9"/>
            <color indexed="81"/>
            <rFont val="Tahoma"/>
            <family val="2"/>
            <charset val="238"/>
          </rPr>
          <t>jeżeli dotyczy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K64" authorId="0" shapeId="0" xr:uid="{00000000-0006-0000-0000-000008000000}">
      <text>
        <r>
          <rPr>
            <b/>
            <sz val="9"/>
            <color indexed="81"/>
            <rFont val="Tahoma"/>
            <family val="2"/>
            <charset val="238"/>
          </rPr>
          <t>jeżeli dotyczy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G66" authorId="0" shapeId="0" xr:uid="{00000000-0006-0000-0000-000009000000}">
      <text>
        <r>
          <rPr>
            <b/>
            <sz val="9"/>
            <color indexed="81"/>
            <rFont val="Tahoma"/>
            <family val="2"/>
            <charset val="238"/>
          </rPr>
          <t>wybierz odpowiednie</t>
        </r>
      </text>
    </comment>
    <comment ref="K67" authorId="0" shapeId="0" xr:uid="{00000000-0006-0000-0000-00000A000000}">
      <text>
        <r>
          <rPr>
            <sz val="9"/>
            <color indexed="81"/>
            <rFont val="Arial"/>
            <family val="2"/>
            <charset val="238"/>
          </rPr>
          <t>* Jeżeli podwykonawca udostępnia zasoby w celu wykazania spełniania warunków udziału w postępowaniu, do oferty należy załączyć zobowiązanie podwykonawcy do oddania wykonawcy do dyspozycji niezbędnych zasobów na potrzeby wykonania zamówienia (Załącznik nr 6 do SWZ) lub inny podmiotowy środek dowodowy potwierdzający, że wykonawca realizując zamówienie, będzie dysponował niezbędnymi zasobami tego podmiotu.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J72" authorId="0" shapeId="0" xr:uid="{00000000-0006-0000-0000-00000B000000}">
      <text>
        <r>
          <rPr>
            <b/>
            <sz val="9"/>
            <color indexed="81"/>
            <rFont val="Tahoma"/>
            <family val="2"/>
            <charset val="238"/>
          </rPr>
          <t>wybierz odpowiednie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H73" authorId="0" shapeId="0" xr:uid="{00000000-0006-0000-0000-00000C000000}">
      <text>
        <r>
          <rPr>
            <sz val="8"/>
            <color indexed="81"/>
            <rFont val="Tahoma"/>
            <family val="2"/>
            <charset val="238"/>
          </rPr>
          <t>** Jeżeli Wykonawca polega na zdolności innych podmiotów w celu wykazania spełniania warunków udziału w postępowaniu , do oferty należy załączyć zobowiązanie tego podmiotu do oddania wykonawcy do dyspozycji niezbędnych zasobów na potrzeby wykonania zamówienia (Załącznik nr 6 do SWZ) lub inny podmiotowy środek dowodowy potwierdzający, że wykonawca realizując zamówienie, będzie dysponował niezbędnymi zasobami tego podmiotu.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D79" authorId="0" shapeId="0" xr:uid="{00000000-0006-0000-0000-00000D000000}">
      <text>
        <r>
          <rPr>
            <sz val="8"/>
            <color indexed="81"/>
            <rFont val="Arial"/>
            <family val="2"/>
            <charset val="238"/>
          </rPr>
          <t>Oświadczenie, zgodnie z art. 117 ust. 4 PZP składają Wykonawcy wspólnie ubiegający się o udzielenie zamówienia oraz działający w formie spółki cywilnej</t>
        </r>
      </text>
    </comment>
  </commentList>
</comments>
</file>

<file path=xl/sharedStrings.xml><?xml version="1.0" encoding="utf-8"?>
<sst xmlns="http://schemas.openxmlformats.org/spreadsheetml/2006/main" count="139" uniqueCount="95">
  <si>
    <t>Cena łączna netto w PLN</t>
  </si>
  <si>
    <t>Cena łączna brutto w PLN</t>
  </si>
  <si>
    <t>KOSZTORYS OFERTOWY</t>
  </si>
  <si>
    <t>Dane wykonawcy:</t>
  </si>
  <si>
    <t xml:space="preserve">Nazwa wykonawcy: </t>
  </si>
  <si>
    <t xml:space="preserve">Adres wykonawcy: </t>
  </si>
  <si>
    <t>KOD:</t>
  </si>
  <si>
    <t>Miejscowość:</t>
  </si>
  <si>
    <t>NIP:</t>
  </si>
  <si>
    <t>REGON:</t>
  </si>
  <si>
    <t>nr tel.:</t>
  </si>
  <si>
    <t xml:space="preserve">Dane kontaktowe e-mail: </t>
  </si>
  <si>
    <t>Kategoria przedsiębiorstwa:</t>
  </si>
  <si>
    <t>mikroprzedsiębiorstwo</t>
  </si>
  <si>
    <t>małe przedsiębiorstwo</t>
  </si>
  <si>
    <t>średnie przedsiębiorstwo</t>
  </si>
  <si>
    <t>jednoosobowa działalność gospodarcza</t>
  </si>
  <si>
    <t>inny rodzaj</t>
  </si>
  <si>
    <t xml:space="preserve">Nazwa konsorcjum: </t>
  </si>
  <si>
    <t>Nazwa i adres współwykonawcy 1:</t>
  </si>
  <si>
    <t>Nazwa i adres współwykonawcy 2:</t>
  </si>
  <si>
    <t>Wypełnić w przypadku konsorcjum</t>
  </si>
  <si>
    <t>Nazwa i adres współwykonawcy 3:</t>
  </si>
  <si>
    <t>Nazwa i adres współwykonawcy 4:</t>
  </si>
  <si>
    <t>Nazwa i adres współwykonawcy 5:</t>
  </si>
  <si>
    <t>Nazwa i adres współwykonawcy 6:</t>
  </si>
  <si>
    <t>Nazwa i adres współwykonawcy 7:</t>
  </si>
  <si>
    <t>Nazwa i adres współwykonawcy 8:</t>
  </si>
  <si>
    <t>1.</t>
  </si>
  <si>
    <t>Za wykonanie przedmiotu zamówienia w tym Pakiecie oferujemy następujące wynagrodzenie brutto:</t>
  </si>
  <si>
    <t>3.</t>
  </si>
  <si>
    <t>4.</t>
  </si>
  <si>
    <t>Oświadczamy, że uważamy się za związanych niniejszą ofertą przez czas wskazany w specyfikacji warunków zamówienia.</t>
  </si>
  <si>
    <t>5.</t>
  </si>
  <si>
    <t>Informujemy, że wybór naszej oferty:</t>
  </si>
  <si>
    <t>Oświadczamy, że zapoznaliśmy się ze specyfikacją warunków zamówienia, w tym także ze wzorem umowy i uzyskaliśmy wszelkie informacje niezbędne do przygotowania niniejszej oferty. W przypadku wyboru naszej oferty zobowiązujemy się do zawarcia umowy zgodnej z ofertą, na warunkach określonych w specyfikacji warunków zamówienia oraz w miejscu i terminie wyznaczonym przez Zamawiającego, a przed zawarciem umowy wniesienia zabezpieczenia należytego wykonania umowy.</t>
  </si>
  <si>
    <t>będzie prowadzić do powstania u Zamawiającego obowiązku podatkowego zgodnie z ustawą z dnia 11 marca 2004 r. o podatku od towarów i usług (tekst jedn. Dz. U. z 2021 r. poz. 685, ze zm.) w odniesieniu do następujących towarów lub usług:</t>
  </si>
  <si>
    <t>nie będzie prowadzić do powstania u Zamawiającego obowiązku podatkowego zgodnie z ustawą z dnia 11 marca 2004 r. o podatku od towarów i usług (tekst jedn. Dz. U. z 2021 r. poz. 685 ze zm.)</t>
  </si>
  <si>
    <t>Stawka podatku od towarów i usług, która zgodnie z wiedzą wykonawcy, będzie miała zastosowanie:</t>
  </si>
  <si>
    <t>Wartość ww. towaru lub usługi objęte obowiązkiem podatkowym Zamawiającego bez kwoty podatku od towarów i usług (VAT) wynosi:</t>
  </si>
  <si>
    <t>6.</t>
  </si>
  <si>
    <t>Oświadczamy, że przedmiot zamówienia zamierzamy wykonać:</t>
  </si>
  <si>
    <t>siłami własnymi</t>
  </si>
  <si>
    <t>7.</t>
  </si>
  <si>
    <t>przy udziale podwykonawców:</t>
  </si>
  <si>
    <t>Nazwa Podwykonawcy 
(jeśli jest znana)</t>
  </si>
  <si>
    <t>Podwykonawca udostępnia zasoby w celu wykazania spełniania warunków udziału w postępowaniu  [TAK*/NIE]</t>
  </si>
  <si>
    <t>Część przedmiotu zamówienia, którą wykonawca zamierza
powierzyć podwykonawcy</t>
  </si>
  <si>
    <t>Oświadczamy, że w celu wykazania spełniania warunków udziału w postępowaniu określonych w pkt. 7 SWZ :</t>
  </si>
  <si>
    <t>nie polegamy na zdolności innych podmiotów</t>
  </si>
  <si>
    <t>polegamy na zdolności innych podmiotów tj.:</t>
  </si>
  <si>
    <t>Podmiot trzeci niebędący podwykonawcą udostepniający zasoby 
(nazwa/firma, adres)</t>
  </si>
  <si>
    <t>Określenie  udostępnianych zasobów w celu wykazania spełniania warunków udziału w postępowaniu **</t>
  </si>
  <si>
    <t>8.</t>
  </si>
  <si>
    <t>Oświadczamy, że następujące usługi stanowiące przedmiot zamówienia wykonają poszczególni Wykonawcy wspólnie ubiegający się o udzielenie zamówienia:</t>
  </si>
  <si>
    <t>Wykonawca wspólnie ubiegający się o udzielenie zamówienia 
(nazwa/firma, adres)Wykonawca wspólnie ubiegający się o udzielenie zamówienia 
(nazwa/firma, adres)</t>
  </si>
  <si>
    <t>9.</t>
  </si>
  <si>
    <t>10.</t>
  </si>
  <si>
    <t>11.</t>
  </si>
  <si>
    <t>Oświadczamy, że niniejsza Oferta oraz jej wszystkie załączniki są jawne i nie zawierają informacji stanowiących tajemnicę przedsiębiorstwa, w rozumieniu przepisów o zwalczaniu nieuczciwej konkurencji, z wyjątkiem informacji i dokumentów przekazanych w wydzielonym i odpowiednio oznaczonym pliku, co do których wykazujemy w załączeniu dlaczego informacje te stanowią tajemnicę przedsiębiorstwa.</t>
  </si>
  <si>
    <t>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</t>
  </si>
  <si>
    <t>12.</t>
  </si>
  <si>
    <t>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</si>
  <si>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Umowę ze strony Wykonawcy będzie podpisywał/a:</t>
  </si>
  <si>
    <t>13.</t>
  </si>
  <si>
    <t>14.</t>
  </si>
  <si>
    <t>osoba fizyczna nieprowadząca działalności gosp.</t>
  </si>
  <si>
    <t>Ofertę w imieniu Wykonawcy podpisał/a:</t>
  </si>
  <si>
    <t>WYKONAWCA SAMODZIELNIE SKŁADA OFERTĘ</t>
  </si>
  <si>
    <t>WYKONAWCY WSPÓLNIE SKŁADAJĄ OFERTĘ</t>
  </si>
  <si>
    <t xml:space="preserve"> </t>
  </si>
  <si>
    <t>Wynagrodzenie zaoferowane w pkt 1 powyżej wynika z poniższego Kosztorysu Ofertowego i stanowi sumę wartości całkowitych brutto za poszczególne pozycje (prace) tworzące ten Pakiet:</t>
  </si>
  <si>
    <r>
      <rPr>
        <b/>
        <i/>
        <sz val="10"/>
        <color rgb="FFFF0000"/>
        <rFont val="Arial"/>
        <family val="2"/>
        <charset val="238"/>
      </rPr>
      <t xml:space="preserve">INSTRUKCJA WYPEŁNIANIA: </t>
    </r>
    <r>
      <rPr>
        <i/>
        <sz val="10"/>
        <color rgb="FFFF0000"/>
        <rFont val="Arial"/>
        <family val="2"/>
        <charset val="238"/>
      </rPr>
      <t>w formularzu należy wypełnić jedynie pola oznaczone</t>
    </r>
    <r>
      <rPr>
        <i/>
        <sz val="10"/>
        <color theme="9"/>
        <rFont val="Arial"/>
        <family val="2"/>
        <charset val="238"/>
      </rPr>
      <t xml:space="preserve"> </t>
    </r>
    <r>
      <rPr>
        <b/>
        <i/>
        <sz val="10"/>
        <color theme="9"/>
        <rFont val="Arial"/>
        <family val="2"/>
        <charset val="238"/>
      </rPr>
      <t>kolorem zielonym</t>
    </r>
    <r>
      <rPr>
        <i/>
        <sz val="10"/>
        <color rgb="FFFF0000"/>
        <rFont val="Arial"/>
        <family val="2"/>
        <charset val="238"/>
      </rPr>
      <t xml:space="preserve">. Pola oznaczone </t>
    </r>
    <r>
      <rPr>
        <b/>
        <i/>
        <sz val="10"/>
        <color theme="9" tint="-0.249977111117893"/>
        <rFont val="Arial"/>
        <family val="2"/>
        <charset val="238"/>
      </rPr>
      <t>kolorem ciemniejszym</t>
    </r>
    <r>
      <rPr>
        <i/>
        <sz val="10"/>
        <color theme="9" tint="0.39997558519241921"/>
        <rFont val="Arial"/>
        <family val="2"/>
        <charset val="238"/>
      </rPr>
      <t xml:space="preserve"> </t>
    </r>
    <r>
      <rPr>
        <i/>
        <sz val="10"/>
        <color rgb="FFFF0000"/>
        <rFont val="Arial"/>
        <family val="2"/>
        <charset val="238"/>
      </rPr>
      <t xml:space="preserve">zawierają listę rozwijaną, należy kliknąć w komórkę a następnie w strzałkę po prawiej stronie i wybrać odpowiednią treść. Czerwone trójkąty w rogu niektórych komórek zawierają wskazówki dotyczące sposobu wypełniania danego pola. W celu odczytania wskazówki należy skierować kursor na trójkąt. </t>
    </r>
    <r>
      <rPr>
        <b/>
        <i/>
        <sz val="10"/>
        <color theme="7"/>
        <rFont val="Arial"/>
        <family val="2"/>
        <charset val="238"/>
      </rPr>
      <t>Pole żółte</t>
    </r>
    <r>
      <rPr>
        <i/>
        <sz val="10"/>
        <color rgb="FFFF0000"/>
        <rFont val="Arial"/>
        <family val="2"/>
        <charset val="238"/>
      </rPr>
      <t xml:space="preserve"> zawiarajace cenę oferty wypełni się automatycznie po wypełnieniu Kosztorysu Ofertowego. Po wypełnieniu wszystkich pozycji formularza i sprawdzeniu ich poprawności należy zapisać jako plik w formacie </t>
    </r>
    <r>
      <rPr>
        <b/>
        <i/>
        <sz val="10"/>
        <color rgb="FFFF0000"/>
        <rFont val="Arial"/>
        <family val="2"/>
        <charset val="238"/>
      </rPr>
      <t>PDF</t>
    </r>
    <r>
      <rPr>
        <i/>
        <sz val="10"/>
        <color rgb="FFFF0000"/>
        <rFont val="Arial"/>
        <family val="2"/>
        <charset val="238"/>
      </rPr>
      <t xml:space="preserve"> a nastepnie </t>
    </r>
    <r>
      <rPr>
        <b/>
        <i/>
        <sz val="10"/>
        <color rgb="FFFF0000"/>
        <rFont val="Arial"/>
        <family val="2"/>
        <charset val="238"/>
      </rPr>
      <t>podpisać ofertę podpisam kwalifikowanym</t>
    </r>
    <r>
      <rPr>
        <i/>
        <sz val="10"/>
        <color rgb="FFFF0000"/>
        <rFont val="Arial"/>
        <family val="2"/>
        <charset val="238"/>
      </rPr>
      <t>.
UWAGA. Po zapisaniu pliku w formacie PDF i podpisaniu proszę sprawdzić czy wszystkie pola są widoczne i czytelne, czy znak podpisu nie zasłania treści oferty.</t>
    </r>
  </si>
  <si>
    <t>Zakres zamówienia, który zostanie wykonany przez danego Wykonawcę wspólnie ubiegającego się o udzielenie zamówienia</t>
  </si>
  <si>
    <t xml:space="preserve">Zamawiający:  Skarb Państwa - Państwowe Gospodarstwo Leśne Lasy Państwowe Nadleśnictwo Turawa
                          46-045 Turawa, ul. Opolska 35   </t>
  </si>
  <si>
    <r>
      <t xml:space="preserve">Dokument musi być złożony pod rygorem nieważności w formie elektronicznej, o której mowa w art. 78(1) KC tj. podpisany kwalifikowanym podpisem elektronicznym.
</t>
    </r>
    <r>
      <rPr>
        <b/>
        <sz val="14"/>
        <color rgb="FFFF0000"/>
        <rFont val="Arial"/>
        <family val="2"/>
        <charset val="238"/>
      </rPr>
      <t>Zaleca się przed podpisaniem zapisanie pliku w formacie PDF.</t>
    </r>
  </si>
  <si>
    <t>Oświadczamy, że zapoznałam/em się z klauzulą informacyjną zawartą w dokumentach postępowania dotyczącą przetwarzania danych osobowych, obowiązującą u Zamawiajacego.</t>
  </si>
  <si>
    <t>Cięcia zupełne - rębne (rębnie I)</t>
  </si>
  <si>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</si>
  <si>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</si>
  <si>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</si>
  <si>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</si>
  <si>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</si>
  <si>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</si>
  <si>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</si>
  <si>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</si>
  <si>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</si>
  <si>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</si>
  <si>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</si>
  <si>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CWD-D</t>
  </si>
  <si>
    <t>Całkowity wyrób drewna technologią dowolną</t>
  </si>
  <si>
    <t>M3</t>
  </si>
  <si>
    <t>Trzebieże późne i cięcia sanitarno – selekcyjne</t>
  </si>
  <si>
    <t>Trzebieże wczesne i czyszczenia późne z pozyskaniem masy, cięcia przygodne w trzebieżach wczesnych</t>
  </si>
  <si>
    <r>
      <t xml:space="preserve">Odpowiadając na ogłoszenie o przetargu nieograniczonym na </t>
    </r>
    <r>
      <rPr>
        <b/>
        <sz val="10"/>
        <color rgb="FF333333"/>
        <rFont val="Arial"/>
        <family val="2"/>
        <charset val="238"/>
      </rPr>
      <t>„Wykonywanie usług z zakresu gospodarki leśnej na terenie Nadleśnictwa Turawa w roku 2024''</t>
    </r>
    <r>
      <rPr>
        <sz val="10"/>
        <color rgb="FF333333"/>
        <rFont val="Arial"/>
        <family val="2"/>
        <charset val="238"/>
      </rPr>
      <t xml:space="preserve">  składamy niniejszym ofertę na </t>
    </r>
    <r>
      <rPr>
        <b/>
        <sz val="10"/>
        <color rgb="FF333333"/>
        <rFont val="Arial"/>
        <family val="2"/>
        <charset val="238"/>
      </rPr>
      <t>PAKIET 6</t>
    </r>
    <r>
      <rPr>
        <sz val="10"/>
        <color rgb="FF333333"/>
        <rFont val="Arial"/>
        <family val="2"/>
        <charset val="238"/>
      </rPr>
      <t xml:space="preserve"> tego zamówienia: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</si>
</sst>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zł&quot;_-;\-* #,##0.00\ &quot;zł&quot;_-;_-* &quot;-&quot;??\ &quot;zł&quot;_-;_-@_-"/>
    <numFmt numFmtId="164" formatCode="#,##0.00;;[Red]#,##0.00"/>
  </numFmts>
  <fonts count="41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sz val="10"/>
      <color rgb="FF000000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sz val="9"/>
      <color rgb="FFFF0000"/>
      <name val="Arial"/>
      <family val="2"/>
      <charset val="238"/>
    </font>
    <font>
      <sz val="10"/>
      <color rgb="FF000000"/>
      <name val="Arial"/>
      <family val="2"/>
      <charset val="238"/>
    </font>
    <font>
      <sz val="9"/>
      <color rgb="FF333333"/>
      <name val="Arial"/>
      <family val="2"/>
      <charset val="238"/>
    </font>
    <font>
      <b/>
      <sz val="10"/>
      <color rgb="FF000000"/>
      <name val="Arial"/>
      <family val="2"/>
      <charset val="238"/>
    </font>
    <font>
      <i/>
      <sz val="10"/>
      <color rgb="FFFF0000"/>
      <name val="Arial"/>
      <family val="2"/>
      <charset val="238"/>
    </font>
    <font>
      <sz val="10"/>
      <name val="Arial"/>
      <family val="2"/>
      <charset val="238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sz val="9"/>
      <color rgb="FF000000"/>
      <name val="Arial"/>
      <family val="2"/>
      <charset val="238"/>
    </font>
    <font>
      <u/>
      <sz val="10"/>
      <color theme="10"/>
      <name val="Arial"/>
      <family val="2"/>
      <charset val="238"/>
    </font>
    <font>
      <sz val="8"/>
      <color indexed="81"/>
      <name val="Tahoma"/>
      <family val="2"/>
      <charset val="238"/>
    </font>
    <font>
      <b/>
      <sz val="12"/>
      <color rgb="FF000000"/>
      <name val="Arial"/>
      <family val="2"/>
      <charset val="238"/>
    </font>
    <font>
      <sz val="9"/>
      <color indexed="81"/>
      <name val="Arial"/>
      <family val="2"/>
      <charset val="238"/>
    </font>
    <font>
      <sz val="8"/>
      <color indexed="81"/>
      <name val="Arial"/>
      <family val="2"/>
      <charset val="238"/>
    </font>
    <font>
      <sz val="9"/>
      <name val="Arial"/>
      <family val="2"/>
      <charset val="238"/>
    </font>
    <font>
      <i/>
      <sz val="7"/>
      <color rgb="FF000000"/>
      <name val="Arial"/>
      <family val="2"/>
      <charset val="238"/>
    </font>
    <font>
      <sz val="10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b/>
      <sz val="11"/>
      <color rgb="FF333333"/>
      <name val="Arial"/>
      <family val="2"/>
      <charset val="238"/>
    </font>
    <font>
      <sz val="8"/>
      <name val="Arial"/>
      <family val="2"/>
      <charset val="238"/>
    </font>
    <font>
      <sz val="11"/>
      <color rgb="FF000000"/>
      <name val="Cambria"/>
      <family val="1"/>
      <charset val="238"/>
    </font>
    <font>
      <b/>
      <sz val="9"/>
      <name val="Arial"/>
      <family val="2"/>
      <charset val="238"/>
    </font>
    <font>
      <b/>
      <sz val="8"/>
      <name val="Arial"/>
      <family val="2"/>
      <charset val="238"/>
    </font>
    <font>
      <sz val="14"/>
      <color rgb="FFFF0000"/>
      <name val="Arial"/>
      <family val="2"/>
      <charset val="238"/>
    </font>
    <font>
      <b/>
      <sz val="14"/>
      <color rgb="FFFF0000"/>
      <name val="Arial"/>
      <family val="2"/>
      <charset val="238"/>
    </font>
    <font>
      <b/>
      <sz val="10"/>
      <name val="Arial"/>
      <family val="2"/>
      <charset val="238"/>
    </font>
    <font>
      <b/>
      <i/>
      <sz val="10"/>
      <color rgb="FFFF0000"/>
      <name val="Arial"/>
      <family val="2"/>
      <charset val="238"/>
    </font>
    <font>
      <i/>
      <sz val="10"/>
      <color theme="9"/>
      <name val="Arial"/>
      <family val="2"/>
      <charset val="238"/>
    </font>
    <font>
      <i/>
      <sz val="10"/>
      <color theme="9" tint="0.39997558519241921"/>
      <name val="Arial"/>
      <family val="2"/>
      <charset val="238"/>
    </font>
    <font>
      <b/>
      <i/>
      <sz val="10"/>
      <color theme="9"/>
      <name val="Arial"/>
      <family val="2"/>
      <charset val="238"/>
    </font>
    <font>
      <b/>
      <i/>
      <sz val="10"/>
      <color theme="9" tint="-0.249977111117893"/>
      <name val="Arial"/>
      <family val="2"/>
      <charset val="238"/>
    </font>
    <font>
      <b/>
      <i/>
      <sz val="10"/>
      <color theme="7"/>
      <name val="Arial"/>
      <family val="2"/>
      <charset val="238"/>
    </font>
    <font>
      <b/>
      <sz val="11"/>
      <color rgb="FF000000"/>
      <name val="Arial"/>
      <family val="2"/>
      <charset val="238"/>
    </font>
    <font>
      <b/>
      <sz val="8"/>
      <color rgb="FF000000"/>
      <name val="Arial"/>
      <family val="2"/>
      <charset val="238"/>
    </font>
    <font>
      <sz val="8"/>
      <color rgb="FF000000"/>
      <name val="Arial"/>
      <family val="2"/>
      <charset val="238"/>
    </font>
  </fonts>
  <fills count="1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79998168889431442"/>
        <bgColor rgb="FFFFFFFF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59999389629810485"/>
        <bgColor rgb="FFFFFFFF"/>
      </patternFill>
    </fill>
    <fill>
      <patternFill patternType="solid">
        <fgColor rgb="FFFFFFFF"/>
        <bgColor indexed="64"/>
      </patternFill>
    </fill>
    <fill>
      <patternFill patternType="solid">
        <fgColor rgb="FFF7F7F7"/>
        <bgColor indexed="64"/>
      </patternFill>
    </fill>
  </fills>
  <borders count="1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rgb="FFDDDDDD"/>
      </left>
      <right/>
      <top style="thin">
        <color rgb="FFDDDDDD"/>
      </top>
      <bottom style="thin">
        <color indexed="64"/>
      </bottom>
      <diagonal/>
    </border>
    <border>
      <left/>
      <right/>
      <top style="thin">
        <color rgb="FFDDDDDD"/>
      </top>
      <bottom style="thin">
        <color indexed="64"/>
      </bottom>
      <diagonal/>
    </border>
    <border>
      <left/>
      <right style="thin">
        <color rgb="FFDDDDDD"/>
      </right>
      <top style="thin">
        <color rgb="FFDDDDDD"/>
      </top>
      <bottom style="thin">
        <color indexed="64"/>
      </bottom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theme="0" tint="-0.1499984740745262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3" fillId="0" borderId="0" applyFont="0" applyFill="0" applyBorder="0" applyAlignment="0" applyProtection="0"/>
    <xf numFmtId="0" fontId="15" fillId="0" borderId="0" applyNumberFormat="0" applyFill="0" applyBorder="0" applyAlignment="0" applyProtection="0"/>
  </cellStyleXfs>
  <cellXfs count="98">
    <xf numFmtId="0" fontId="0" fillId="0" borderId="0" xfId="0"/>
    <xf numFmtId="0" fontId="1" fillId="2" borderId="0" xfId="0" applyFont="1" applyFill="1" applyAlignment="1">
      <alignment horizontal="left"/>
    </xf>
    <xf numFmtId="0" fontId="0" fillId="0" borderId="0" xfId="0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7" fillId="0" borderId="0" xfId="0" applyFont="1"/>
    <xf numFmtId="0" fontId="0" fillId="6" borderId="0" xfId="0" applyFill="1"/>
    <xf numFmtId="0" fontId="6" fillId="2" borderId="0" xfId="0" applyFont="1" applyFill="1" applyAlignment="1">
      <alignment vertical="center" wrapText="1"/>
    </xf>
    <xf numFmtId="0" fontId="1" fillId="2" borderId="0" xfId="0" applyFont="1" applyFill="1" applyAlignment="1">
      <alignment horizontal="left" vertical="center" wrapText="1"/>
    </xf>
    <xf numFmtId="0" fontId="7" fillId="0" borderId="0" xfId="0" applyFont="1" applyAlignment="1">
      <alignment horizontal="right"/>
    </xf>
    <xf numFmtId="0" fontId="0" fillId="0" borderId="0" xfId="0" applyProtection="1">
      <protection locked="0"/>
    </xf>
    <xf numFmtId="0" fontId="10" fillId="0" borderId="0" xfId="0" applyFont="1"/>
    <xf numFmtId="0" fontId="7" fillId="0" borderId="0" xfId="0" applyFont="1" applyAlignment="1">
      <alignment horizontal="center"/>
    </xf>
    <xf numFmtId="0" fontId="7" fillId="0" borderId="0" xfId="0" applyFont="1" applyAlignment="1">
      <alignment horizontal="right" vertical="center"/>
    </xf>
    <xf numFmtId="0" fontId="0" fillId="6" borderId="0" xfId="0" applyFill="1" applyProtection="1">
      <protection locked="0"/>
    </xf>
    <xf numFmtId="0" fontId="7" fillId="6" borderId="0" xfId="0" applyFont="1" applyFill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11" fillId="6" borderId="0" xfId="0" applyFont="1" applyFill="1" applyAlignment="1">
      <alignment vertical="center"/>
    </xf>
    <xf numFmtId="0" fontId="14" fillId="0" borderId="0" xfId="0" applyFont="1" applyAlignment="1">
      <alignment horizontal="right" vertical="center"/>
    </xf>
    <xf numFmtId="0" fontId="22" fillId="2" borderId="0" xfId="0" applyFont="1" applyFill="1" applyAlignment="1">
      <alignment vertical="center" wrapText="1"/>
    </xf>
    <xf numFmtId="0" fontId="8" fillId="2" borderId="0" xfId="0" applyFont="1" applyFill="1" applyAlignment="1">
      <alignment horizontal="center" vertical="center"/>
    </xf>
    <xf numFmtId="0" fontId="8" fillId="2" borderId="0" xfId="0" applyFont="1" applyFill="1" applyAlignment="1">
      <alignment horizontal="center" vertical="top"/>
    </xf>
    <xf numFmtId="0" fontId="26" fillId="0" borderId="0" xfId="0" applyFont="1"/>
    <xf numFmtId="0" fontId="7" fillId="0" borderId="0" xfId="0" applyFont="1" applyAlignment="1">
      <alignment wrapText="1"/>
    </xf>
    <xf numFmtId="0" fontId="1" fillId="7" borderId="0" xfId="0" applyFont="1" applyFill="1" applyAlignment="1">
      <alignment horizontal="left"/>
    </xf>
    <xf numFmtId="0" fontId="8" fillId="7" borderId="0" xfId="0" applyFont="1" applyFill="1" applyAlignment="1">
      <alignment horizontal="center" vertical="top"/>
    </xf>
    <xf numFmtId="0" fontId="20" fillId="7" borderId="0" xfId="0" applyFont="1" applyFill="1" applyAlignment="1">
      <alignment horizontal="center" vertical="top" wrapText="1"/>
    </xf>
    <xf numFmtId="0" fontId="20" fillId="7" borderId="0" xfId="0" applyFont="1" applyFill="1" applyAlignment="1" applyProtection="1">
      <alignment horizontal="center" vertical="top" wrapText="1"/>
      <protection locked="0"/>
    </xf>
    <xf numFmtId="0" fontId="27" fillId="7" borderId="0" xfId="0" applyFont="1" applyFill="1" applyAlignment="1" applyProtection="1">
      <alignment horizontal="center" vertical="top" wrapText="1"/>
      <protection locked="0"/>
    </xf>
    <xf numFmtId="0" fontId="27" fillId="7" borderId="0" xfId="0" applyFont="1" applyFill="1" applyAlignment="1">
      <alignment horizontal="center" vertical="top" wrapText="1"/>
    </xf>
    <xf numFmtId="0" fontId="20" fillId="7" borderId="0" xfId="0" applyFont="1" applyFill="1" applyAlignment="1">
      <alignment horizontal="left" vertical="top" wrapText="1"/>
    </xf>
    <xf numFmtId="0" fontId="9" fillId="4" borderId="0" xfId="0" applyFont="1" applyFill="1" applyAlignment="1" applyProtection="1">
      <alignment horizontal="left" vertical="center"/>
      <protection locked="0"/>
    </xf>
    <xf numFmtId="0" fontId="27" fillId="5" borderId="0" xfId="0" applyFont="1" applyFill="1" applyAlignment="1" applyProtection="1">
      <alignment vertical="top" wrapText="1"/>
      <protection locked="0"/>
    </xf>
    <xf numFmtId="0" fontId="31" fillId="4" borderId="0" xfId="2" applyFont="1" applyFill="1" applyAlignment="1" applyProtection="1">
      <alignment horizontal="left" vertical="center"/>
      <protection locked="0"/>
    </xf>
    <xf numFmtId="0" fontId="1" fillId="2" borderId="12" xfId="0" applyFont="1" applyFill="1" applyBorder="1" applyAlignment="1">
      <alignment horizontal="left"/>
    </xf>
    <xf numFmtId="0" fontId="11" fillId="6" borderId="0" xfId="0" applyFont="1" applyFill="1" applyAlignment="1">
      <alignment horizontal="left" vertical="center"/>
    </xf>
    <xf numFmtId="0" fontId="9" fillId="6" borderId="0" xfId="0" applyFont="1" applyFill="1" applyAlignment="1" applyProtection="1">
      <alignment horizontal="left" vertical="center" wrapText="1"/>
      <protection locked="0"/>
    </xf>
    <xf numFmtId="0" fontId="9" fillId="6" borderId="0" xfId="0" applyFont="1" applyFill="1" applyAlignment="1" applyProtection="1">
      <alignment horizontal="left" vertical="center"/>
      <protection locked="0"/>
    </xf>
    <xf numFmtId="0" fontId="38" fillId="11" borderId="0" xfId="0" applyFont="1" applyFill="1" applyAlignment="1">
      <alignment horizontal="left"/>
    </xf>
    <xf numFmtId="0" fontId="39" fillId="12" borderId="13" xfId="0" applyFont="1" applyFill="1" applyBorder="1" applyAlignment="1">
      <alignment horizontal="center" vertical="center" wrapText="1"/>
    </xf>
    <xf numFmtId="0" fontId="40" fillId="11" borderId="13" xfId="0" applyFont="1" applyFill="1" applyBorder="1" applyAlignment="1">
      <alignment horizontal="left" vertical="center" wrapText="1"/>
    </xf>
    <xf numFmtId="0" fontId="40" fillId="11" borderId="13" xfId="0" applyFont="1" applyFill="1" applyBorder="1" applyAlignment="1">
      <alignment horizontal="right" vertical="center" wrapText="1"/>
    </xf>
    <xf numFmtId="4" fontId="40" fillId="11" borderId="13" xfId="0" applyNumberFormat="1" applyFont="1" applyFill="1" applyBorder="1" applyAlignment="1">
      <alignment horizontal="right" vertical="center" wrapText="1"/>
    </xf>
    <xf numFmtId="0" fontId="38" fillId="11" borderId="0" xfId="0" applyFont="1" applyFill="1" applyAlignment="1">
      <alignment horizontal="left" vertical="center" wrapText="1"/>
    </xf>
    <xf numFmtId="164" fontId="40" fillId="4" borderId="13" xfId="0" applyNumberFormat="1" applyFont="1" applyFill="1" applyBorder="1" applyAlignment="1" applyProtection="1">
      <alignment horizontal="right" vertical="center" wrapText="1"/>
      <protection locked="0"/>
    </xf>
    <xf numFmtId="0" fontId="10" fillId="0" borderId="0" xfId="0" applyFont="1" applyAlignment="1">
      <alignment horizontal="left" vertical="top" wrapText="1"/>
    </xf>
    <xf numFmtId="0" fontId="7" fillId="0" borderId="0" xfId="0" applyFont="1" applyAlignment="1">
      <alignment horizontal="left" vertical="center"/>
    </xf>
    <xf numFmtId="1" fontId="9" fillId="4" borderId="0" xfId="0" applyNumberFormat="1" applyFont="1" applyFill="1" applyAlignment="1" applyProtection="1">
      <alignment horizontal="center" vertical="center"/>
      <protection locked="0"/>
    </xf>
    <xf numFmtId="49" fontId="4" fillId="3" borderId="5" xfId="0" applyNumberFormat="1" applyFont="1" applyFill="1" applyBorder="1" applyAlignment="1">
      <alignment horizontal="right" vertical="center"/>
    </xf>
    <xf numFmtId="49" fontId="4" fillId="3" borderId="6" xfId="0" applyNumberFormat="1" applyFont="1" applyFill="1" applyBorder="1" applyAlignment="1">
      <alignment horizontal="right" vertical="center"/>
    </xf>
    <xf numFmtId="49" fontId="4" fillId="3" borderId="7" xfId="0" applyNumberFormat="1" applyFont="1" applyFill="1" applyBorder="1" applyAlignment="1">
      <alignment horizontal="right" vertical="center"/>
    </xf>
    <xf numFmtId="44" fontId="5" fillId="2" borderId="5" xfId="1" applyFont="1" applyFill="1" applyBorder="1" applyAlignment="1">
      <alignment horizontal="right" vertical="center"/>
    </xf>
    <xf numFmtId="44" fontId="5" fillId="2" borderId="6" xfId="1" applyFont="1" applyFill="1" applyBorder="1" applyAlignment="1">
      <alignment horizontal="right" vertical="center"/>
    </xf>
    <xf numFmtId="44" fontId="5" fillId="2" borderId="7" xfId="1" applyFont="1" applyFill="1" applyBorder="1" applyAlignment="1">
      <alignment horizontal="right" vertical="center"/>
    </xf>
    <xf numFmtId="44" fontId="4" fillId="2" borderId="2" xfId="1" applyFont="1" applyFill="1" applyBorder="1" applyAlignment="1">
      <alignment horizontal="right" vertical="center"/>
    </xf>
    <xf numFmtId="44" fontId="4" fillId="2" borderId="3" xfId="1" applyFont="1" applyFill="1" applyBorder="1" applyAlignment="1">
      <alignment horizontal="right" vertical="center"/>
    </xf>
    <xf numFmtId="44" fontId="4" fillId="2" borderId="4" xfId="1" applyFont="1" applyFill="1" applyBorder="1" applyAlignment="1">
      <alignment horizontal="right" vertical="center"/>
    </xf>
    <xf numFmtId="0" fontId="9" fillId="4" borderId="0" xfId="0" applyFont="1" applyFill="1" applyAlignment="1" applyProtection="1">
      <alignment horizontal="center" vertical="center"/>
      <protection locked="0"/>
    </xf>
    <xf numFmtId="0" fontId="27" fillId="9" borderId="0" xfId="2" applyFont="1" applyFill="1" applyAlignment="1" applyProtection="1">
      <alignment horizontal="center" vertical="center"/>
      <protection locked="0"/>
    </xf>
    <xf numFmtId="0" fontId="21" fillId="0" borderId="0" xfId="0" applyFont="1" applyAlignment="1">
      <alignment horizontal="center" vertical="center"/>
    </xf>
    <xf numFmtId="49" fontId="5" fillId="2" borderId="1" xfId="0" applyNumberFormat="1" applyFont="1" applyFill="1" applyBorder="1" applyAlignment="1">
      <alignment horizontal="left" vertical="center" wrapText="1"/>
    </xf>
    <xf numFmtId="49" fontId="2" fillId="2" borderId="1" xfId="0" applyNumberFormat="1" applyFont="1" applyFill="1" applyBorder="1" applyAlignment="1">
      <alignment horizontal="left" vertical="center" wrapText="1"/>
    </xf>
    <xf numFmtId="49" fontId="5" fillId="3" borderId="5" xfId="0" applyNumberFormat="1" applyFont="1" applyFill="1" applyBorder="1" applyAlignment="1">
      <alignment horizontal="right" vertical="center"/>
    </xf>
    <xf numFmtId="49" fontId="5" fillId="3" borderId="6" xfId="0" applyNumberFormat="1" applyFont="1" applyFill="1" applyBorder="1" applyAlignment="1">
      <alignment horizontal="right" vertical="center"/>
    </xf>
    <xf numFmtId="49" fontId="5" fillId="3" borderId="7" xfId="0" applyNumberFormat="1" applyFont="1" applyFill="1" applyBorder="1" applyAlignment="1">
      <alignment horizontal="right" vertical="center"/>
    </xf>
    <xf numFmtId="0" fontId="14" fillId="0" borderId="0" xfId="0" applyFont="1" applyAlignment="1">
      <alignment horizontal="left"/>
    </xf>
    <xf numFmtId="0" fontId="31" fillId="9" borderId="0" xfId="2" applyFont="1" applyFill="1" applyAlignment="1" applyProtection="1">
      <alignment horizontal="center" vertical="center"/>
      <protection locked="0"/>
    </xf>
    <xf numFmtId="0" fontId="9" fillId="9" borderId="0" xfId="0" applyFont="1" applyFill="1" applyAlignment="1" applyProtection="1">
      <alignment horizontal="left" vertical="center"/>
      <protection locked="0"/>
    </xf>
    <xf numFmtId="0" fontId="11" fillId="6" borderId="0" xfId="0" applyFont="1" applyFill="1" applyAlignment="1">
      <alignment horizontal="left" vertical="center"/>
    </xf>
    <xf numFmtId="0" fontId="9" fillId="4" borderId="0" xfId="0" applyFont="1" applyFill="1" applyAlignment="1" applyProtection="1">
      <alignment horizontal="left" vertical="center" wrapText="1"/>
      <protection locked="0"/>
    </xf>
    <xf numFmtId="0" fontId="9" fillId="4" borderId="0" xfId="0" applyFont="1" applyFill="1" applyAlignment="1" applyProtection="1">
      <alignment horizontal="left" vertical="center"/>
      <protection locked="0"/>
    </xf>
    <xf numFmtId="0" fontId="7" fillId="0" borderId="0" xfId="0" applyFont="1" applyAlignment="1">
      <alignment horizontal="right" vertical="center"/>
    </xf>
    <xf numFmtId="0" fontId="17" fillId="0" borderId="1" xfId="0" applyFont="1" applyBorder="1" applyAlignment="1">
      <alignment horizontal="center" vertical="center"/>
    </xf>
    <xf numFmtId="44" fontId="24" fillId="8" borderId="0" xfId="0" applyNumberFormat="1" applyFont="1" applyFill="1" applyAlignment="1">
      <alignment horizontal="center" vertical="center" wrapText="1"/>
    </xf>
    <xf numFmtId="0" fontId="22" fillId="2" borderId="12" xfId="0" applyFont="1" applyFill="1" applyBorder="1" applyAlignment="1">
      <alignment horizontal="left" vertical="center" wrapText="1"/>
    </xf>
    <xf numFmtId="0" fontId="22" fillId="2" borderId="0" xfId="0" applyFont="1" applyFill="1" applyAlignment="1">
      <alignment horizontal="left" vertical="center" wrapText="1"/>
    </xf>
    <xf numFmtId="0" fontId="20" fillId="7" borderId="0" xfId="0" applyFont="1" applyFill="1" applyAlignment="1">
      <alignment horizontal="left" vertical="top" wrapText="1"/>
    </xf>
    <xf numFmtId="0" fontId="20" fillId="7" borderId="12" xfId="0" applyFont="1" applyFill="1" applyBorder="1" applyAlignment="1">
      <alignment horizontal="left" vertical="top" wrapText="1"/>
    </xf>
    <xf numFmtId="0" fontId="27" fillId="10" borderId="0" xfId="0" applyFont="1" applyFill="1" applyAlignment="1" applyProtection="1">
      <alignment horizontal="left" vertical="center" wrapText="1"/>
      <protection locked="0"/>
    </xf>
    <xf numFmtId="0" fontId="28" fillId="7" borderId="9" xfId="0" applyFont="1" applyFill="1" applyBorder="1" applyAlignment="1" applyProtection="1">
      <alignment horizontal="center" vertical="center" wrapText="1"/>
      <protection locked="0"/>
    </xf>
    <xf numFmtId="0" fontId="28" fillId="7" borderId="10" xfId="0" applyFont="1" applyFill="1" applyBorder="1" applyAlignment="1" applyProtection="1">
      <alignment horizontal="center" vertical="center" wrapText="1"/>
      <protection locked="0"/>
    </xf>
    <xf numFmtId="0" fontId="28" fillId="7" borderId="11" xfId="0" applyFont="1" applyFill="1" applyBorder="1" applyAlignment="1" applyProtection="1">
      <alignment horizontal="center" vertical="center" wrapText="1"/>
      <protection locked="0"/>
    </xf>
    <xf numFmtId="0" fontId="20" fillId="5" borderId="9" xfId="0" applyFont="1" applyFill="1" applyBorder="1" applyAlignment="1" applyProtection="1">
      <alignment horizontal="left" vertical="top" wrapText="1"/>
      <protection locked="0"/>
    </xf>
    <xf numFmtId="0" fontId="20" fillId="5" borderId="10" xfId="0" applyFont="1" applyFill="1" applyBorder="1" applyAlignment="1" applyProtection="1">
      <alignment horizontal="left" vertical="top" wrapText="1"/>
      <protection locked="0"/>
    </xf>
    <xf numFmtId="0" fontId="20" fillId="5" borderId="11" xfId="0" applyFont="1" applyFill="1" applyBorder="1" applyAlignment="1" applyProtection="1">
      <alignment horizontal="left" vertical="top" wrapText="1"/>
      <protection locked="0"/>
    </xf>
    <xf numFmtId="0" fontId="28" fillId="7" borderId="9" xfId="0" applyFont="1" applyFill="1" applyBorder="1" applyAlignment="1">
      <alignment horizontal="center" vertical="center" wrapText="1"/>
    </xf>
    <xf numFmtId="0" fontId="28" fillId="7" borderId="11" xfId="0" applyFont="1" applyFill="1" applyBorder="1" applyAlignment="1">
      <alignment horizontal="center" vertical="center" wrapText="1"/>
    </xf>
    <xf numFmtId="0" fontId="8" fillId="2" borderId="0" xfId="0" applyFont="1" applyFill="1" applyAlignment="1">
      <alignment horizontal="left" vertical="top" wrapText="1"/>
    </xf>
    <xf numFmtId="0" fontId="20" fillId="2" borderId="0" xfId="0" applyFont="1" applyFill="1" applyAlignment="1">
      <alignment horizontal="left" vertical="top" wrapText="1"/>
    </xf>
    <xf numFmtId="0" fontId="20" fillId="5" borderId="0" xfId="0" applyFont="1" applyFill="1" applyAlignment="1" applyProtection="1">
      <alignment horizontal="center" vertical="top" wrapText="1"/>
      <protection locked="0"/>
    </xf>
    <xf numFmtId="0" fontId="28" fillId="7" borderId="10" xfId="0" applyFont="1" applyFill="1" applyBorder="1" applyAlignment="1">
      <alignment horizontal="center" vertical="center" wrapText="1"/>
    </xf>
    <xf numFmtId="0" fontId="29" fillId="2" borderId="0" xfId="0" applyFont="1" applyFill="1" applyAlignment="1">
      <alignment horizontal="center" vertical="center" wrapText="1"/>
    </xf>
    <xf numFmtId="0" fontId="27" fillId="5" borderId="0" xfId="0" applyFont="1" applyFill="1" applyAlignment="1" applyProtection="1">
      <alignment horizontal="center" vertical="center" wrapText="1"/>
      <protection locked="0"/>
    </xf>
    <xf numFmtId="0" fontId="38" fillId="11" borderId="0" xfId="0" applyFont="1" applyFill="1" applyAlignment="1">
      <alignment horizontal="left" vertical="center"/>
    </xf>
    <xf numFmtId="0" fontId="38" fillId="11" borderId="1" xfId="0" applyFont="1" applyFill="1" applyBorder="1" applyAlignment="1">
      <alignment horizontal="left" vertical="center" wrapText="1"/>
    </xf>
    <xf numFmtId="49" fontId="4" fillId="2" borderId="8" xfId="0" applyNumberFormat="1" applyFont="1" applyFill="1" applyBorder="1" applyAlignment="1">
      <alignment horizontal="left" vertical="center"/>
    </xf>
    <xf numFmtId="0" fontId="27" fillId="10" borderId="12" xfId="0" applyFont="1" applyFill="1" applyBorder="1" applyAlignment="1" applyProtection="1">
      <alignment vertical="top" wrapText="1"/>
      <protection locked="0"/>
    </xf>
    <xf numFmtId="0" fontId="8" fillId="10" borderId="0" xfId="0" applyFont="1" applyFill="1" applyAlignment="1" applyProtection="1">
      <alignment horizontal="left" vertical="center" wrapText="1"/>
      <protection locked="0"/>
    </xf>
  </cellXfs>
  <cellStyles count="3">
    <cellStyle name="Hiperłącze" xfId="2" builtinId="8"/>
    <cellStyle name="Normalny" xfId="0" builtinId="0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96"/>
  <sheetViews>
    <sheetView showGridLines="0" tabSelected="1" topLeftCell="B2" zoomScale="115" zoomScaleNormal="115" zoomScalePageLayoutView="115" workbookViewId="0">
      <selection activeCell="E11" sqref="E11:G11"/>
    </sheetView>
  </sheetViews>
  <sheetFormatPr defaultRowHeight="12.75" x14ac:dyDescent="0.2"/>
  <cols>
    <col min="1" max="1" width="0.140625" hidden="1" customWidth="1"/>
    <col min="2" max="2" width="4.140625" customWidth="1"/>
    <col min="3" max="3" width="8.5703125" customWidth="1"/>
    <col min="4" max="4" width="13.140625" customWidth="1"/>
    <col min="5" max="5" width="32" customWidth="1"/>
    <col min="6" max="6" width="5.85546875" customWidth="1"/>
    <col min="7" max="7" width="9.42578125" customWidth="1"/>
    <col min="8" max="8" width="11.85546875" customWidth="1"/>
    <col min="9" max="9" width="14.5703125" customWidth="1"/>
    <col min="10" max="10" width="7.42578125" style="2" customWidth="1"/>
    <col min="11" max="11" width="12.5703125" customWidth="1"/>
    <col min="12" max="12" width="15.85546875" customWidth="1"/>
    <col min="13" max="13" width="2.85546875" customWidth="1"/>
  </cols>
  <sheetData>
    <row r="1" spans="3:12" ht="83.25" customHeight="1" x14ac:dyDescent="0.2">
      <c r="C1" s="45" t="s">
        <v>72</v>
      </c>
      <c r="D1" s="45"/>
      <c r="E1" s="45"/>
      <c r="F1" s="45"/>
      <c r="G1" s="45"/>
      <c r="H1" s="45"/>
      <c r="I1" s="45"/>
      <c r="J1" s="45"/>
      <c r="K1" s="45"/>
      <c r="L1" s="45"/>
    </row>
    <row r="2" spans="3:12" s="1" customFormat="1" ht="32.25" customHeight="1" x14ac:dyDescent="0.2">
      <c r="C2" s="60" t="s">
        <v>74</v>
      </c>
      <c r="D2" s="61"/>
      <c r="E2" s="61"/>
      <c r="F2" s="61"/>
      <c r="G2" s="61"/>
      <c r="H2" s="61"/>
      <c r="I2" s="61"/>
      <c r="J2" s="61"/>
      <c r="K2" s="61"/>
      <c r="L2" s="61"/>
    </row>
    <row r="4" spans="3:12" x14ac:dyDescent="0.2">
      <c r="C4" s="15" t="s">
        <v>3</v>
      </c>
      <c r="D4" s="16"/>
      <c r="E4" s="67"/>
      <c r="F4" s="67"/>
      <c r="G4" s="67"/>
      <c r="H4" s="71" t="s">
        <v>18</v>
      </c>
      <c r="I4" s="71"/>
      <c r="J4" s="57"/>
      <c r="K4" s="57"/>
      <c r="L4" s="57"/>
    </row>
    <row r="5" spans="3:12" x14ac:dyDescent="0.2">
      <c r="C5" s="15"/>
      <c r="D5" s="16"/>
      <c r="K5" s="8"/>
      <c r="L5" s="9"/>
    </row>
    <row r="6" spans="3:12" x14ac:dyDescent="0.2">
      <c r="C6" s="68" t="s">
        <v>4</v>
      </c>
      <c r="D6" s="68"/>
      <c r="E6" s="69"/>
      <c r="F6" s="70"/>
      <c r="G6" s="70"/>
      <c r="H6" s="70"/>
      <c r="I6" s="70"/>
      <c r="J6" s="70"/>
      <c r="K6" s="70"/>
      <c r="L6" s="70"/>
    </row>
    <row r="7" spans="3:12" ht="3.75" customHeight="1" x14ac:dyDescent="0.2">
      <c r="C7" s="35"/>
      <c r="D7" s="35"/>
      <c r="E7" s="36"/>
      <c r="F7" s="37"/>
      <c r="G7" s="37"/>
      <c r="H7" s="37"/>
      <c r="I7" s="37"/>
      <c r="J7" s="37"/>
      <c r="K7" s="37"/>
      <c r="L7" s="37"/>
    </row>
    <row r="8" spans="3:12" x14ac:dyDescent="0.2">
      <c r="C8" s="46" t="s">
        <v>5</v>
      </c>
      <c r="D8" s="46"/>
      <c r="E8" s="31"/>
      <c r="F8" s="11" t="s">
        <v>6</v>
      </c>
      <c r="G8" s="31"/>
      <c r="H8" s="11" t="s">
        <v>7</v>
      </c>
      <c r="I8" s="31"/>
      <c r="J8" s="12" t="s">
        <v>8</v>
      </c>
      <c r="K8" s="31"/>
      <c r="L8" s="9"/>
    </row>
    <row r="9" spans="3:12" ht="3.75" customHeight="1" x14ac:dyDescent="0.2">
      <c r="C9" s="35"/>
      <c r="D9" s="35"/>
      <c r="E9" s="36"/>
      <c r="F9" s="37"/>
      <c r="G9" s="37"/>
      <c r="H9" s="37"/>
      <c r="I9" s="37"/>
      <c r="J9" s="37"/>
      <c r="K9" s="37"/>
      <c r="L9" s="37"/>
    </row>
    <row r="10" spans="3:12" x14ac:dyDescent="0.2">
      <c r="C10" s="46" t="s">
        <v>11</v>
      </c>
      <c r="D10" s="46"/>
      <c r="E10" s="33"/>
      <c r="F10" s="4" t="s">
        <v>10</v>
      </c>
      <c r="G10" s="47"/>
      <c r="H10" s="47"/>
      <c r="J10" s="12" t="s">
        <v>9</v>
      </c>
      <c r="K10" s="31"/>
      <c r="L10" s="9"/>
    </row>
    <row r="11" spans="3:12" x14ac:dyDescent="0.2">
      <c r="C11" s="65" t="s">
        <v>12</v>
      </c>
      <c r="D11" s="65"/>
      <c r="E11" s="66"/>
      <c r="F11" s="66"/>
      <c r="G11" s="66"/>
      <c r="K11" s="8"/>
      <c r="L11" s="9"/>
    </row>
    <row r="12" spans="3:12" ht="6" customHeight="1" x14ac:dyDescent="0.2">
      <c r="C12" s="15"/>
      <c r="D12" s="16"/>
      <c r="K12" s="8"/>
      <c r="L12" s="9"/>
    </row>
    <row r="13" spans="3:12" x14ac:dyDescent="0.2">
      <c r="C13" s="59" t="s">
        <v>21</v>
      </c>
      <c r="D13" s="59"/>
      <c r="E13" s="17" t="s">
        <v>19</v>
      </c>
      <c r="F13" s="57"/>
      <c r="G13" s="57"/>
      <c r="H13" s="57"/>
      <c r="I13" s="57"/>
      <c r="J13" s="57"/>
      <c r="K13" s="57"/>
      <c r="L13" s="57"/>
    </row>
    <row r="14" spans="3:12" s="5" customFormat="1" x14ac:dyDescent="0.2">
      <c r="C14" s="14"/>
      <c r="D14" s="14"/>
      <c r="E14" s="18" t="s">
        <v>12</v>
      </c>
      <c r="F14" s="58"/>
      <c r="G14" s="58"/>
      <c r="H14" s="58"/>
      <c r="I14" s="58"/>
      <c r="J14" s="12" t="s">
        <v>8</v>
      </c>
      <c r="K14" s="31"/>
      <c r="L14" s="13"/>
    </row>
    <row r="15" spans="3:12" x14ac:dyDescent="0.2">
      <c r="C15" s="15"/>
      <c r="D15" s="16"/>
      <c r="K15" s="8"/>
      <c r="L15" s="9"/>
    </row>
    <row r="16" spans="3:12" x14ac:dyDescent="0.2">
      <c r="D16" s="17" t="s">
        <v>70</v>
      </c>
      <c r="E16" s="17" t="s">
        <v>20</v>
      </c>
      <c r="F16" s="57"/>
      <c r="G16" s="57"/>
      <c r="H16" s="57"/>
      <c r="I16" s="57"/>
      <c r="J16" s="57"/>
      <c r="K16" s="57"/>
      <c r="L16" s="57"/>
    </row>
    <row r="17" spans="3:12" s="5" customFormat="1" x14ac:dyDescent="0.2">
      <c r="C17" s="14"/>
      <c r="D17" s="14"/>
      <c r="E17" s="18" t="s">
        <v>12</v>
      </c>
      <c r="F17" s="58"/>
      <c r="G17" s="58"/>
      <c r="H17" s="58"/>
      <c r="I17" s="58"/>
      <c r="J17" s="12" t="s">
        <v>8</v>
      </c>
      <c r="K17" s="31"/>
      <c r="L17" s="13"/>
    </row>
    <row r="18" spans="3:12" x14ac:dyDescent="0.2">
      <c r="C18" s="15"/>
      <c r="D18" s="16"/>
      <c r="K18" s="8"/>
      <c r="L18" s="9"/>
    </row>
    <row r="19" spans="3:12" x14ac:dyDescent="0.2">
      <c r="D19" s="17"/>
      <c r="E19" s="17" t="s">
        <v>22</v>
      </c>
      <c r="F19" s="57"/>
      <c r="G19" s="57"/>
      <c r="H19" s="57"/>
      <c r="I19" s="57"/>
      <c r="J19" s="57"/>
      <c r="K19" s="57"/>
      <c r="L19" s="57"/>
    </row>
    <row r="20" spans="3:12" s="5" customFormat="1" x14ac:dyDescent="0.2">
      <c r="C20" s="14"/>
      <c r="D20" s="14"/>
      <c r="E20" s="18" t="s">
        <v>12</v>
      </c>
      <c r="F20" s="58"/>
      <c r="G20" s="58"/>
      <c r="H20" s="58"/>
      <c r="I20" s="58"/>
      <c r="J20" s="12" t="s">
        <v>8</v>
      </c>
      <c r="K20" s="31"/>
      <c r="L20" s="13"/>
    </row>
    <row r="21" spans="3:12" x14ac:dyDescent="0.2">
      <c r="C21" s="15"/>
      <c r="D21" s="16"/>
      <c r="K21" s="8"/>
      <c r="L21" s="9"/>
    </row>
    <row r="22" spans="3:12" x14ac:dyDescent="0.2">
      <c r="D22" s="17"/>
      <c r="E22" s="17" t="s">
        <v>23</v>
      </c>
      <c r="F22" s="57"/>
      <c r="G22" s="57"/>
      <c r="H22" s="57"/>
      <c r="I22" s="57"/>
      <c r="J22" s="57"/>
      <c r="K22" s="57"/>
      <c r="L22" s="57"/>
    </row>
    <row r="23" spans="3:12" s="5" customFormat="1" x14ac:dyDescent="0.2">
      <c r="C23" s="14"/>
      <c r="D23" s="14"/>
      <c r="E23" s="18" t="s">
        <v>12</v>
      </c>
      <c r="F23" s="58"/>
      <c r="G23" s="58"/>
      <c r="H23" s="58"/>
      <c r="I23" s="58"/>
      <c r="J23" s="12" t="s">
        <v>8</v>
      </c>
      <c r="K23" s="31"/>
      <c r="L23" s="13"/>
    </row>
    <row r="24" spans="3:12" x14ac:dyDescent="0.2">
      <c r="C24" s="15"/>
      <c r="D24" s="16"/>
      <c r="K24" s="8"/>
      <c r="L24" s="9"/>
    </row>
    <row r="25" spans="3:12" x14ac:dyDescent="0.2">
      <c r="D25" s="17"/>
      <c r="E25" s="17" t="s">
        <v>24</v>
      </c>
      <c r="F25" s="57"/>
      <c r="G25" s="57"/>
      <c r="H25" s="57"/>
      <c r="I25" s="57"/>
      <c r="J25" s="57"/>
      <c r="K25" s="57"/>
      <c r="L25" s="57"/>
    </row>
    <row r="26" spans="3:12" s="5" customFormat="1" x14ac:dyDescent="0.2">
      <c r="C26" s="14"/>
      <c r="D26" s="14"/>
      <c r="E26" s="18" t="s">
        <v>12</v>
      </c>
      <c r="F26" s="58"/>
      <c r="G26" s="58"/>
      <c r="H26" s="58"/>
      <c r="I26" s="58"/>
      <c r="J26" s="12" t="s">
        <v>8</v>
      </c>
      <c r="K26" s="31"/>
      <c r="L26" s="13"/>
    </row>
    <row r="27" spans="3:12" x14ac:dyDescent="0.2">
      <c r="C27" s="15"/>
      <c r="D27" s="16"/>
      <c r="K27" s="8"/>
      <c r="L27" s="9"/>
    </row>
    <row r="28" spans="3:12" x14ac:dyDescent="0.2">
      <c r="D28" s="17"/>
      <c r="E28" s="17" t="s">
        <v>25</v>
      </c>
      <c r="F28" s="57"/>
      <c r="G28" s="57"/>
      <c r="H28" s="57"/>
      <c r="I28" s="57"/>
      <c r="J28" s="57"/>
      <c r="K28" s="57"/>
      <c r="L28" s="57"/>
    </row>
    <row r="29" spans="3:12" s="5" customFormat="1" x14ac:dyDescent="0.2">
      <c r="C29" s="14"/>
      <c r="D29" s="14"/>
      <c r="E29" s="18" t="s">
        <v>12</v>
      </c>
      <c r="F29" s="58"/>
      <c r="G29" s="58"/>
      <c r="H29" s="58"/>
      <c r="I29" s="58"/>
      <c r="J29" s="12" t="s">
        <v>8</v>
      </c>
      <c r="K29" s="31"/>
      <c r="L29" s="13"/>
    </row>
    <row r="30" spans="3:12" x14ac:dyDescent="0.2">
      <c r="C30" s="15"/>
      <c r="D30" s="16"/>
      <c r="K30" s="8"/>
      <c r="L30" s="9"/>
    </row>
    <row r="31" spans="3:12" x14ac:dyDescent="0.2">
      <c r="D31" s="17"/>
      <c r="E31" s="17" t="s">
        <v>26</v>
      </c>
      <c r="F31" s="57"/>
      <c r="G31" s="57"/>
      <c r="H31" s="57"/>
      <c r="I31" s="57"/>
      <c r="J31" s="57"/>
      <c r="K31" s="57"/>
      <c r="L31" s="57"/>
    </row>
    <row r="32" spans="3:12" s="5" customFormat="1" x14ac:dyDescent="0.2">
      <c r="C32" s="14"/>
      <c r="D32" s="14"/>
      <c r="E32" s="18" t="s">
        <v>12</v>
      </c>
      <c r="F32" s="58"/>
      <c r="G32" s="58"/>
      <c r="H32" s="58"/>
      <c r="I32" s="58"/>
      <c r="J32" s="12" t="s">
        <v>8</v>
      </c>
      <c r="K32" s="31"/>
      <c r="L32" s="13"/>
    </row>
    <row r="33" spans="2:12" x14ac:dyDescent="0.2">
      <c r="C33" s="15"/>
      <c r="D33" s="16"/>
      <c r="K33" s="8"/>
      <c r="L33" s="9"/>
    </row>
    <row r="34" spans="2:12" x14ac:dyDescent="0.2">
      <c r="D34" s="17"/>
      <c r="E34" s="17" t="s">
        <v>27</v>
      </c>
      <c r="F34" s="57"/>
      <c r="G34" s="57"/>
      <c r="H34" s="57"/>
      <c r="I34" s="57"/>
      <c r="J34" s="57"/>
      <c r="K34" s="57"/>
      <c r="L34" s="57"/>
    </row>
    <row r="35" spans="2:12" s="5" customFormat="1" x14ac:dyDescent="0.2">
      <c r="C35" s="14"/>
      <c r="D35" s="14"/>
      <c r="E35" s="18" t="s">
        <v>12</v>
      </c>
      <c r="F35" s="58"/>
      <c r="G35" s="58"/>
      <c r="H35" s="58"/>
      <c r="I35" s="58"/>
      <c r="J35" s="12" t="s">
        <v>8</v>
      </c>
      <c r="K35" s="31"/>
      <c r="L35" s="13"/>
    </row>
    <row r="36" spans="2:12" x14ac:dyDescent="0.2">
      <c r="C36" s="15"/>
      <c r="D36" s="16"/>
      <c r="K36" s="8"/>
      <c r="L36" s="9"/>
    </row>
    <row r="37" spans="2:12" s="1" customFormat="1" ht="42" customHeight="1" x14ac:dyDescent="0.2">
      <c r="B37" s="75" t="s">
        <v>94</v>
      </c>
      <c r="C37" s="75"/>
      <c r="D37" s="75"/>
      <c r="E37" s="75"/>
      <c r="F37" s="75"/>
      <c r="G37" s="75"/>
      <c r="H37" s="75"/>
      <c r="I37" s="75"/>
      <c r="J37" s="75"/>
      <c r="K37" s="75"/>
      <c r="L37" s="75"/>
    </row>
    <row r="38" spans="2:12" s="1" customFormat="1" ht="15" x14ac:dyDescent="0.2">
      <c r="C38" s="20" t="s">
        <v>28</v>
      </c>
      <c r="D38" s="75" t="s">
        <v>29</v>
      </c>
      <c r="E38" s="75"/>
      <c r="F38" s="75"/>
      <c r="G38" s="75"/>
      <c r="H38" s="75"/>
      <c r="I38" s="75"/>
      <c r="J38" s="73">
        <f>F54</f>
        <v>0</v>
      </c>
      <c r="K38" s="73"/>
      <c r="L38" s="19"/>
    </row>
    <row r="39" spans="2:12" s="1" customFormat="1" ht="12" x14ac:dyDescent="0.2">
      <c r="C39" s="20"/>
      <c r="D39" s="7"/>
      <c r="E39" s="7"/>
      <c r="F39" s="7"/>
      <c r="G39" s="7"/>
      <c r="H39" s="7"/>
      <c r="I39" s="7"/>
      <c r="J39" s="7"/>
      <c r="K39" s="7"/>
      <c r="L39" s="7"/>
    </row>
    <row r="40" spans="2:12" s="1" customFormat="1" ht="36" customHeight="1" x14ac:dyDescent="0.2">
      <c r="B40" s="34"/>
      <c r="C40" s="20">
        <v>2</v>
      </c>
      <c r="D40" s="74" t="s">
        <v>71</v>
      </c>
      <c r="E40" s="74"/>
      <c r="F40" s="74"/>
      <c r="G40" s="74"/>
      <c r="H40" s="74"/>
      <c r="I40" s="74"/>
      <c r="J40" s="74"/>
      <c r="K40" s="74"/>
      <c r="L40" s="74"/>
    </row>
    <row r="41" spans="2:12" ht="15.75" x14ac:dyDescent="0.2">
      <c r="C41" s="72" t="s">
        <v>2</v>
      </c>
      <c r="D41" s="72"/>
      <c r="E41" s="72"/>
      <c r="F41" s="72"/>
      <c r="G41" s="72"/>
      <c r="H41" s="72"/>
      <c r="I41" s="72"/>
      <c r="J41" s="72"/>
      <c r="K41" s="72"/>
      <c r="L41" s="72"/>
    </row>
    <row r="42" spans="2:12" x14ac:dyDescent="0.2">
      <c r="C42" s="15"/>
      <c r="D42" s="16"/>
      <c r="K42" s="8"/>
      <c r="L42" s="9"/>
    </row>
    <row r="43" spans="2:12" ht="20.100000000000001" customHeight="1" x14ac:dyDescent="0.25">
      <c r="B43" s="38"/>
      <c r="C43" s="93" t="s">
        <v>77</v>
      </c>
      <c r="D43" s="93"/>
      <c r="E43" s="93"/>
      <c r="F43" s="93"/>
      <c r="G43" s="93"/>
      <c r="H43" s="93"/>
      <c r="I43" s="93"/>
      <c r="J43" s="93"/>
      <c r="K43" s="93"/>
      <c r="L43" s="93"/>
    </row>
    <row r="44" spans="2:12" ht="45" customHeight="1" x14ac:dyDescent="0.2">
      <c r="B44" s="39" t="s">
        <v>78</v>
      </c>
      <c r="C44" s="39" t="s">
        <v>79</v>
      </c>
      <c r="D44" s="39" t="s">
        <v>80</v>
      </c>
      <c r="E44" s="39" t="s">
        <v>81</v>
      </c>
      <c r="F44" s="39" t="s">
        <v>82</v>
      </c>
      <c r="G44" s="39" t="s">
        <v>83</v>
      </c>
      <c r="H44" s="39" t="s">
        <v>84</v>
      </c>
      <c r="I44" s="39" t="s">
        <v>85</v>
      </c>
      <c r="J44" s="39" t="s">
        <v>86</v>
      </c>
      <c r="K44" s="39" t="s">
        <v>87</v>
      </c>
      <c r="L44" s="39" t="s">
        <v>88</v>
      </c>
    </row>
    <row r="45" spans="2:12" ht="22.5" x14ac:dyDescent="0.2">
      <c r="B45" s="40">
        <v>1</v>
      </c>
      <c r="C45" s="40">
        <v>2</v>
      </c>
      <c r="D45" s="40" t="s">
        <v>89</v>
      </c>
      <c r="E45" s="40" t="s">
        <v>90</v>
      </c>
      <c r="F45" s="40" t="s">
        <v>91</v>
      </c>
      <c r="G45" s="41">
        <v>6254</v>
      </c>
      <c r="H45" s="44"/>
      <c r="I45" s="42">
        <f>ROUND(G45* H45,2)</f>
        <v>0</v>
      </c>
      <c r="J45" s="41">
        <v>8</v>
      </c>
      <c r="K45" s="42">
        <f>ROUND(I45* J45/100,2)</f>
        <v>0</v>
      </c>
      <c r="L45" s="42">
        <f>ROUND(I45+ K45,2)</f>
        <v>0</v>
      </c>
    </row>
    <row r="46" spans="2:12" ht="20.100000000000001" customHeight="1" x14ac:dyDescent="0.2">
      <c r="B46" s="43"/>
      <c r="C46" s="94" t="s">
        <v>92</v>
      </c>
      <c r="D46" s="94"/>
      <c r="E46" s="94"/>
      <c r="F46" s="94"/>
      <c r="G46" s="94"/>
      <c r="H46" s="94"/>
      <c r="I46" s="94"/>
      <c r="J46" s="94"/>
      <c r="K46" s="94"/>
      <c r="L46" s="94"/>
    </row>
    <row r="47" spans="2:12" ht="45" customHeight="1" x14ac:dyDescent="0.2">
      <c r="B47" s="39" t="s">
        <v>78</v>
      </c>
      <c r="C47" s="39" t="s">
        <v>79</v>
      </c>
      <c r="D47" s="39" t="s">
        <v>80</v>
      </c>
      <c r="E47" s="39" t="s">
        <v>81</v>
      </c>
      <c r="F47" s="39" t="s">
        <v>82</v>
      </c>
      <c r="G47" s="39" t="s">
        <v>83</v>
      </c>
      <c r="H47" s="39" t="s">
        <v>84</v>
      </c>
      <c r="I47" s="39" t="s">
        <v>85</v>
      </c>
      <c r="J47" s="39" t="s">
        <v>86</v>
      </c>
      <c r="K47" s="39" t="s">
        <v>87</v>
      </c>
      <c r="L47" s="39" t="s">
        <v>88</v>
      </c>
    </row>
    <row r="48" spans="2:12" ht="22.5" x14ac:dyDescent="0.2">
      <c r="B48" s="40">
        <v>2</v>
      </c>
      <c r="C48" s="40">
        <v>2</v>
      </c>
      <c r="D48" s="40" t="s">
        <v>89</v>
      </c>
      <c r="E48" s="40" t="s">
        <v>90</v>
      </c>
      <c r="F48" s="40" t="s">
        <v>91</v>
      </c>
      <c r="G48" s="41">
        <v>3902</v>
      </c>
      <c r="H48" s="44"/>
      <c r="I48" s="42">
        <f>ROUND(G48* H48,2)</f>
        <v>0</v>
      </c>
      <c r="J48" s="41">
        <v>8</v>
      </c>
      <c r="K48" s="42">
        <f>ROUND(I48* J48/100,2)</f>
        <v>0</v>
      </c>
      <c r="L48" s="42">
        <f>ROUND(I48+ K48,2)</f>
        <v>0</v>
      </c>
    </row>
    <row r="49" spans="2:12" ht="20.100000000000001" customHeight="1" x14ac:dyDescent="0.2">
      <c r="B49" s="43"/>
      <c r="C49" s="94" t="s">
        <v>93</v>
      </c>
      <c r="D49" s="94"/>
      <c r="E49" s="94"/>
      <c r="F49" s="94"/>
      <c r="G49" s="94"/>
      <c r="H49" s="94"/>
      <c r="I49" s="94"/>
      <c r="J49" s="94"/>
      <c r="K49" s="94"/>
      <c r="L49" s="94"/>
    </row>
    <row r="50" spans="2:12" ht="45" customHeight="1" x14ac:dyDescent="0.2">
      <c r="B50" s="39" t="s">
        <v>78</v>
      </c>
      <c r="C50" s="39" t="s">
        <v>79</v>
      </c>
      <c r="D50" s="39" t="s">
        <v>80</v>
      </c>
      <c r="E50" s="39" t="s">
        <v>81</v>
      </c>
      <c r="F50" s="39" t="s">
        <v>82</v>
      </c>
      <c r="G50" s="39" t="s">
        <v>83</v>
      </c>
      <c r="H50" s="39" t="s">
        <v>84</v>
      </c>
      <c r="I50" s="39" t="s">
        <v>85</v>
      </c>
      <c r="J50" s="39" t="s">
        <v>86</v>
      </c>
      <c r="K50" s="39" t="s">
        <v>87</v>
      </c>
      <c r="L50" s="39" t="s">
        <v>88</v>
      </c>
    </row>
    <row r="51" spans="2:12" ht="22.5" x14ac:dyDescent="0.2">
      <c r="B51" s="40">
        <v>3</v>
      </c>
      <c r="C51" s="40">
        <v>2</v>
      </c>
      <c r="D51" s="40" t="s">
        <v>89</v>
      </c>
      <c r="E51" s="40" t="s">
        <v>90</v>
      </c>
      <c r="F51" s="40" t="s">
        <v>91</v>
      </c>
      <c r="G51" s="41">
        <v>277</v>
      </c>
      <c r="H51" s="44"/>
      <c r="I51" s="42">
        <f>ROUND(G51* H51,2)</f>
        <v>0</v>
      </c>
      <c r="J51" s="41">
        <v>8</v>
      </c>
      <c r="K51" s="42">
        <f>ROUND(I51* J51/100,2)</f>
        <v>0</v>
      </c>
      <c r="L51" s="42">
        <f>ROUND(I51+ K51,2)</f>
        <v>0</v>
      </c>
    </row>
    <row r="52" spans="2:12" s="1" customFormat="1" ht="15" x14ac:dyDescent="0.2">
      <c r="C52" s="95"/>
      <c r="D52" s="95"/>
      <c r="E52" s="95"/>
      <c r="F52" s="95"/>
      <c r="G52" s="95"/>
      <c r="H52" s="95"/>
      <c r="I52" s="95"/>
      <c r="J52" s="95"/>
      <c r="K52" s="95"/>
      <c r="L52" s="95"/>
    </row>
    <row r="53" spans="2:12" s="1" customFormat="1" ht="15.75" x14ac:dyDescent="0.2">
      <c r="C53" s="62" t="s">
        <v>0</v>
      </c>
      <c r="D53" s="63"/>
      <c r="E53" s="64"/>
      <c r="F53" s="51">
        <f>ROUND(I45+I48+I51,2)</f>
        <v>0</v>
      </c>
      <c r="G53" s="52"/>
      <c r="H53" s="52"/>
      <c r="I53" s="52"/>
      <c r="J53" s="52"/>
      <c r="K53" s="52"/>
      <c r="L53" s="53"/>
    </row>
    <row r="54" spans="2:12" s="1" customFormat="1" ht="15" x14ac:dyDescent="0.2">
      <c r="C54" s="48" t="s">
        <v>1</v>
      </c>
      <c r="D54" s="49"/>
      <c r="E54" s="50"/>
      <c r="F54" s="54">
        <f>ROUND(L45+L48+L51,2)</f>
        <v>0</v>
      </c>
      <c r="G54" s="55"/>
      <c r="H54" s="55"/>
      <c r="I54" s="55"/>
      <c r="J54" s="55"/>
      <c r="K54" s="55"/>
      <c r="L54" s="56"/>
    </row>
    <row r="55" spans="2:12" s="1" customFormat="1" ht="12" x14ac:dyDescent="0.2">
      <c r="J55" s="3"/>
    </row>
    <row r="56" spans="2:12" s="1" customFormat="1" ht="48.75" customHeight="1" x14ac:dyDescent="0.2">
      <c r="C56" s="21" t="s">
        <v>30</v>
      </c>
      <c r="D56" s="87" t="s">
        <v>35</v>
      </c>
      <c r="E56" s="87"/>
      <c r="F56" s="87"/>
      <c r="G56" s="87"/>
      <c r="H56" s="87"/>
      <c r="I56" s="87"/>
      <c r="J56" s="87"/>
      <c r="K56" s="87"/>
      <c r="L56" s="87"/>
    </row>
    <row r="57" spans="2:12" s="1" customFormat="1" ht="12" x14ac:dyDescent="0.2">
      <c r="C57" s="21" t="s">
        <v>31</v>
      </c>
      <c r="D57" s="87" t="s">
        <v>32</v>
      </c>
      <c r="E57" s="87"/>
      <c r="F57" s="87"/>
      <c r="G57" s="87"/>
      <c r="H57" s="87"/>
      <c r="I57" s="87"/>
      <c r="J57" s="87"/>
      <c r="K57" s="87"/>
      <c r="L57" s="87"/>
    </row>
    <row r="58" spans="2:12" s="1" customFormat="1" ht="12" x14ac:dyDescent="0.2">
      <c r="C58" s="21" t="s">
        <v>33</v>
      </c>
      <c r="D58" s="88" t="s">
        <v>34</v>
      </c>
      <c r="E58" s="88"/>
    </row>
    <row r="59" spans="2:12" s="1" customFormat="1" ht="22.5" customHeight="1" x14ac:dyDescent="0.2">
      <c r="C59" s="21"/>
      <c r="D59" s="97"/>
      <c r="E59" s="97"/>
      <c r="F59" s="97"/>
      <c r="G59" s="97"/>
      <c r="H59" s="97"/>
      <c r="I59" s="97"/>
      <c r="J59" s="97"/>
      <c r="K59" s="97"/>
      <c r="L59" s="97"/>
    </row>
    <row r="60" spans="2:12" s="1" customFormat="1" ht="12" x14ac:dyDescent="0.2">
      <c r="C60" s="21"/>
      <c r="D60" s="89"/>
      <c r="E60" s="89"/>
      <c r="F60" s="89"/>
      <c r="G60" s="89"/>
      <c r="H60" s="89"/>
      <c r="I60" s="89"/>
      <c r="J60" s="89"/>
      <c r="K60" s="89"/>
      <c r="L60" s="89"/>
    </row>
    <row r="61" spans="2:12" s="24" customFormat="1" ht="12" x14ac:dyDescent="0.2">
      <c r="C61" s="25"/>
      <c r="D61" s="26"/>
      <c r="E61" s="26"/>
      <c r="F61" s="26"/>
      <c r="G61" s="26"/>
      <c r="H61" s="26"/>
      <c r="I61" s="26"/>
      <c r="J61" s="26"/>
      <c r="K61" s="26"/>
      <c r="L61" s="26"/>
    </row>
    <row r="62" spans="2:12" s="1" customFormat="1" ht="12" x14ac:dyDescent="0.2">
      <c r="C62" s="6"/>
      <c r="D62" s="76" t="s">
        <v>39</v>
      </c>
      <c r="E62" s="76"/>
      <c r="F62" s="76"/>
      <c r="G62" s="76"/>
      <c r="H62" s="76"/>
      <c r="I62" s="76"/>
      <c r="J62" s="76"/>
      <c r="K62" s="32"/>
    </row>
    <row r="63" spans="2:12" s="24" customFormat="1" ht="4.5" customHeight="1" x14ac:dyDescent="0.2">
      <c r="C63" s="25"/>
      <c r="D63" s="26"/>
      <c r="E63" s="26"/>
      <c r="F63" s="26"/>
      <c r="G63" s="26"/>
      <c r="H63" s="26"/>
      <c r="I63" s="26"/>
      <c r="J63" s="26"/>
      <c r="K63" s="29"/>
      <c r="L63" s="26"/>
    </row>
    <row r="64" spans="2:12" s="1" customFormat="1" ht="12" x14ac:dyDescent="0.2">
      <c r="C64" s="6"/>
      <c r="D64" s="76" t="s">
        <v>38</v>
      </c>
      <c r="E64" s="76"/>
      <c r="F64" s="76"/>
      <c r="G64" s="76"/>
      <c r="H64" s="76"/>
      <c r="I64" s="76"/>
      <c r="J64" s="76"/>
      <c r="K64" s="32"/>
    </row>
    <row r="65" spans="3:12" s="24" customFormat="1" ht="12" x14ac:dyDescent="0.2">
      <c r="C65" s="25"/>
      <c r="D65" s="26"/>
      <c r="E65" s="26"/>
      <c r="F65" s="26"/>
      <c r="G65" s="26"/>
      <c r="H65" s="26"/>
      <c r="I65" s="26"/>
      <c r="J65" s="26"/>
      <c r="K65" s="26"/>
      <c r="L65" s="26"/>
    </row>
    <row r="66" spans="3:12" s="1" customFormat="1" ht="12" x14ac:dyDescent="0.2">
      <c r="C66" s="21" t="s">
        <v>40</v>
      </c>
      <c r="D66" s="77" t="s">
        <v>41</v>
      </c>
      <c r="E66" s="77"/>
      <c r="F66" s="77"/>
      <c r="G66" s="96"/>
      <c r="H66" s="96"/>
      <c r="I66" s="96"/>
      <c r="J66" s="96"/>
      <c r="K66" s="96"/>
      <c r="L66" s="96"/>
    </row>
    <row r="67" spans="3:12" s="1" customFormat="1" ht="34.5" customHeight="1" x14ac:dyDescent="0.2">
      <c r="C67" s="21"/>
      <c r="D67" s="85" t="s">
        <v>45</v>
      </c>
      <c r="E67" s="86"/>
      <c r="F67" s="79" t="s">
        <v>47</v>
      </c>
      <c r="G67" s="80"/>
      <c r="H67" s="80"/>
      <c r="I67" s="80"/>
      <c r="J67" s="81"/>
      <c r="K67" s="79" t="s">
        <v>46</v>
      </c>
      <c r="L67" s="81"/>
    </row>
    <row r="68" spans="3:12" s="1" customFormat="1" ht="12" x14ac:dyDescent="0.2">
      <c r="C68" s="21"/>
      <c r="D68" s="82"/>
      <c r="E68" s="84"/>
      <c r="F68" s="82"/>
      <c r="G68" s="83"/>
      <c r="H68" s="83"/>
      <c r="I68" s="83"/>
      <c r="J68" s="84"/>
      <c r="K68" s="82"/>
      <c r="L68" s="84"/>
    </row>
    <row r="69" spans="3:12" s="1" customFormat="1" ht="12" x14ac:dyDescent="0.2">
      <c r="C69" s="21"/>
      <c r="D69" s="82"/>
      <c r="E69" s="84"/>
      <c r="F69" s="82"/>
      <c r="G69" s="83"/>
      <c r="H69" s="83"/>
      <c r="I69" s="83"/>
      <c r="J69" s="84"/>
      <c r="K69" s="82"/>
      <c r="L69" s="84"/>
    </row>
    <row r="70" spans="3:12" s="1" customFormat="1" ht="12" x14ac:dyDescent="0.2">
      <c r="C70" s="21"/>
      <c r="D70" s="82"/>
      <c r="E70" s="84"/>
      <c r="F70" s="82"/>
      <c r="G70" s="83"/>
      <c r="H70" s="83"/>
      <c r="I70" s="83"/>
      <c r="J70" s="84"/>
      <c r="K70" s="82"/>
      <c r="L70" s="84"/>
    </row>
    <row r="71" spans="3:12" s="24" customFormat="1" ht="12" x14ac:dyDescent="0.2">
      <c r="C71" s="25"/>
      <c r="D71" s="27"/>
      <c r="E71" s="27"/>
      <c r="F71" s="28"/>
      <c r="G71" s="28"/>
      <c r="H71" s="28"/>
      <c r="I71" s="28"/>
      <c r="J71" s="28"/>
      <c r="K71" s="28"/>
      <c r="L71" s="28"/>
    </row>
    <row r="72" spans="3:12" s="1" customFormat="1" ht="25.5" customHeight="1" x14ac:dyDescent="0.2">
      <c r="C72" s="21" t="s">
        <v>43</v>
      </c>
      <c r="D72" s="77" t="s">
        <v>48</v>
      </c>
      <c r="E72" s="77"/>
      <c r="F72" s="77"/>
      <c r="G72" s="77"/>
      <c r="H72" s="77"/>
      <c r="I72" s="77"/>
      <c r="J72" s="78"/>
      <c r="K72" s="78"/>
      <c r="L72" s="78"/>
    </row>
    <row r="73" spans="3:12" s="24" customFormat="1" ht="34.5" customHeight="1" x14ac:dyDescent="0.2">
      <c r="C73" s="25"/>
      <c r="D73" s="85" t="s">
        <v>51</v>
      </c>
      <c r="E73" s="90"/>
      <c r="F73" s="90"/>
      <c r="G73" s="86"/>
      <c r="H73" s="85" t="s">
        <v>52</v>
      </c>
      <c r="I73" s="90"/>
      <c r="J73" s="90"/>
      <c r="K73" s="90"/>
      <c r="L73" s="86"/>
    </row>
    <row r="74" spans="3:12" s="24" customFormat="1" ht="12" x14ac:dyDescent="0.2">
      <c r="C74" s="25"/>
      <c r="D74" s="82"/>
      <c r="E74" s="83"/>
      <c r="F74" s="83"/>
      <c r="G74" s="84"/>
      <c r="H74" s="82"/>
      <c r="I74" s="83"/>
      <c r="J74" s="83"/>
      <c r="K74" s="83"/>
      <c r="L74" s="84"/>
    </row>
    <row r="75" spans="3:12" s="24" customFormat="1" ht="12" x14ac:dyDescent="0.2">
      <c r="C75" s="25"/>
      <c r="D75" s="82"/>
      <c r="E75" s="83"/>
      <c r="F75" s="83"/>
      <c r="G75" s="84"/>
      <c r="H75" s="82"/>
      <c r="I75" s="83"/>
      <c r="J75" s="83"/>
      <c r="K75" s="83"/>
      <c r="L75" s="84"/>
    </row>
    <row r="76" spans="3:12" s="24" customFormat="1" ht="12" x14ac:dyDescent="0.2">
      <c r="C76" s="25"/>
      <c r="D76" s="82"/>
      <c r="E76" s="83"/>
      <c r="F76" s="83"/>
      <c r="G76" s="84"/>
      <c r="H76" s="82"/>
      <c r="I76" s="83"/>
      <c r="J76" s="83"/>
      <c r="K76" s="83"/>
      <c r="L76" s="84"/>
    </row>
    <row r="77" spans="3:12" s="24" customFormat="1" ht="12" x14ac:dyDescent="0.2">
      <c r="C77" s="25"/>
      <c r="D77" s="82"/>
      <c r="E77" s="83"/>
      <c r="F77" s="83"/>
      <c r="G77" s="84"/>
      <c r="H77" s="82"/>
      <c r="I77" s="83"/>
      <c r="J77" s="83"/>
      <c r="K77" s="83"/>
      <c r="L77" s="84"/>
    </row>
    <row r="78" spans="3:12" s="24" customFormat="1" ht="12" x14ac:dyDescent="0.2">
      <c r="C78" s="25"/>
      <c r="D78" s="27"/>
      <c r="E78" s="27"/>
      <c r="F78" s="28"/>
      <c r="G78" s="28"/>
      <c r="H78" s="28"/>
      <c r="I78" s="28"/>
      <c r="J78" s="28"/>
      <c r="K78" s="28"/>
      <c r="L78" s="28"/>
    </row>
    <row r="79" spans="3:12" s="1" customFormat="1" ht="12" x14ac:dyDescent="0.2">
      <c r="C79" s="21" t="s">
        <v>53</v>
      </c>
      <c r="D79" s="77" t="s">
        <v>54</v>
      </c>
      <c r="E79" s="77"/>
      <c r="F79" s="77"/>
      <c r="G79" s="77"/>
      <c r="H79" s="77"/>
      <c r="I79" s="77"/>
      <c r="J79" s="77"/>
      <c r="K79" s="77"/>
      <c r="L79" s="77"/>
    </row>
    <row r="80" spans="3:12" s="24" customFormat="1" ht="34.5" customHeight="1" x14ac:dyDescent="0.2">
      <c r="C80" s="25"/>
      <c r="D80" s="85" t="s">
        <v>55</v>
      </c>
      <c r="E80" s="90"/>
      <c r="F80" s="90"/>
      <c r="G80" s="86"/>
      <c r="H80" s="85" t="s">
        <v>73</v>
      </c>
      <c r="I80" s="90"/>
      <c r="J80" s="90"/>
      <c r="K80" s="90"/>
      <c r="L80" s="86"/>
    </row>
    <row r="81" spans="3:16" s="24" customFormat="1" ht="12" x14ac:dyDescent="0.2">
      <c r="C81" s="25"/>
      <c r="D81" s="82"/>
      <c r="E81" s="83"/>
      <c r="F81" s="83"/>
      <c r="G81" s="84"/>
      <c r="H81" s="82"/>
      <c r="I81" s="83"/>
      <c r="J81" s="83"/>
      <c r="K81" s="83"/>
      <c r="L81" s="84"/>
    </row>
    <row r="82" spans="3:16" s="24" customFormat="1" ht="12" x14ac:dyDescent="0.2">
      <c r="C82" s="25"/>
      <c r="D82" s="82"/>
      <c r="E82" s="83"/>
      <c r="F82" s="83"/>
      <c r="G82" s="84"/>
      <c r="H82" s="82"/>
      <c r="I82" s="83"/>
      <c r="J82" s="83"/>
      <c r="K82" s="83"/>
      <c r="L82" s="84"/>
    </row>
    <row r="83" spans="3:16" s="24" customFormat="1" ht="12" x14ac:dyDescent="0.2">
      <c r="C83" s="25"/>
      <c r="D83" s="82"/>
      <c r="E83" s="83"/>
      <c r="F83" s="83"/>
      <c r="G83" s="84"/>
      <c r="H83" s="82"/>
      <c r="I83" s="83"/>
      <c r="J83" s="83"/>
      <c r="K83" s="83"/>
      <c r="L83" s="84"/>
    </row>
    <row r="84" spans="3:16" s="24" customFormat="1" ht="12" x14ac:dyDescent="0.2">
      <c r="C84" s="25"/>
      <c r="D84" s="82"/>
      <c r="E84" s="83"/>
      <c r="F84" s="83"/>
      <c r="G84" s="84"/>
      <c r="H84" s="82"/>
      <c r="I84" s="83"/>
      <c r="J84" s="83"/>
      <c r="K84" s="83"/>
      <c r="L84" s="84"/>
    </row>
    <row r="85" spans="3:16" s="24" customFormat="1" ht="12" x14ac:dyDescent="0.2">
      <c r="C85" s="25"/>
      <c r="D85" s="27"/>
      <c r="E85" s="27"/>
      <c r="F85" s="28"/>
      <c r="G85" s="28"/>
      <c r="H85" s="28"/>
      <c r="I85" s="28"/>
      <c r="J85" s="28"/>
      <c r="K85" s="28"/>
      <c r="L85" s="28"/>
    </row>
    <row r="86" spans="3:16" s="1" customFormat="1" ht="37.5" customHeight="1" x14ac:dyDescent="0.2">
      <c r="C86" s="21" t="s">
        <v>56</v>
      </c>
      <c r="D86" s="76" t="s">
        <v>59</v>
      </c>
      <c r="E86" s="76"/>
      <c r="F86" s="76"/>
      <c r="G86" s="76"/>
      <c r="H86" s="76"/>
      <c r="I86" s="76"/>
      <c r="J86" s="76"/>
      <c r="K86" s="76"/>
      <c r="L86" s="76"/>
    </row>
    <row r="87" spans="3:16" s="24" customFormat="1" ht="12" x14ac:dyDescent="0.2">
      <c r="C87" s="25"/>
      <c r="D87" s="27"/>
      <c r="E87" s="27"/>
      <c r="F87" s="28"/>
      <c r="G87" s="28"/>
      <c r="H87" s="28"/>
      <c r="I87" s="28"/>
      <c r="J87" s="28"/>
      <c r="K87" s="28"/>
      <c r="L87" s="28"/>
    </row>
    <row r="88" spans="3:16" s="1" customFormat="1" ht="24.75" customHeight="1" x14ac:dyDescent="0.2">
      <c r="C88" s="21" t="s">
        <v>57</v>
      </c>
      <c r="D88" s="76" t="s">
        <v>76</v>
      </c>
      <c r="E88" s="76"/>
      <c r="F88" s="76"/>
      <c r="G88" s="76"/>
      <c r="H88" s="76"/>
      <c r="I88" s="76"/>
      <c r="J88" s="76"/>
      <c r="K88" s="76"/>
      <c r="L88" s="76"/>
    </row>
    <row r="89" spans="3:16" s="24" customFormat="1" ht="12" x14ac:dyDescent="0.2">
      <c r="C89" s="25"/>
      <c r="D89" s="27"/>
      <c r="E89" s="27"/>
      <c r="F89" s="28"/>
      <c r="G89" s="28"/>
      <c r="H89" s="28"/>
      <c r="I89" s="28"/>
      <c r="J89" s="28"/>
      <c r="K89" s="28"/>
      <c r="L89" s="28"/>
    </row>
    <row r="90" spans="3:16" s="1" customFormat="1" ht="39" customHeight="1" x14ac:dyDescent="0.2">
      <c r="C90" s="21" t="s">
        <v>58</v>
      </c>
      <c r="D90" s="76" t="s">
        <v>60</v>
      </c>
      <c r="E90" s="76"/>
      <c r="F90" s="76"/>
      <c r="G90" s="76"/>
      <c r="H90" s="76"/>
      <c r="I90" s="76"/>
      <c r="J90" s="76"/>
      <c r="K90" s="76"/>
      <c r="L90" s="76"/>
    </row>
    <row r="91" spans="3:16" s="1" customFormat="1" ht="26.25" customHeight="1" x14ac:dyDescent="0.2">
      <c r="C91" s="21" t="s">
        <v>61</v>
      </c>
      <c r="D91" s="76" t="s">
        <v>62</v>
      </c>
      <c r="E91" s="76"/>
      <c r="F91" s="76"/>
      <c r="G91" s="76"/>
      <c r="H91" s="76"/>
      <c r="I91" s="76"/>
      <c r="J91" s="76"/>
      <c r="K91" s="76"/>
      <c r="L91" s="76"/>
    </row>
    <row r="92" spans="3:16" s="1" customFormat="1" ht="12" x14ac:dyDescent="0.2">
      <c r="C92" s="21" t="s">
        <v>64</v>
      </c>
      <c r="D92" s="76" t="s">
        <v>63</v>
      </c>
      <c r="E92" s="76"/>
      <c r="F92" s="92"/>
      <c r="G92" s="92"/>
      <c r="H92" s="92"/>
      <c r="I92" s="92"/>
      <c r="J92" s="92"/>
      <c r="K92" s="92"/>
      <c r="L92" s="92"/>
    </row>
    <row r="93" spans="3:16" s="24" customFormat="1" ht="12" x14ac:dyDescent="0.2">
      <c r="C93" s="25"/>
      <c r="D93" s="27"/>
      <c r="E93" s="27"/>
      <c r="F93" s="28"/>
      <c r="G93" s="28"/>
      <c r="H93" s="28"/>
      <c r="I93" s="28"/>
      <c r="J93" s="28"/>
      <c r="K93" s="28"/>
      <c r="L93" s="28"/>
    </row>
    <row r="94" spans="3:16" s="1" customFormat="1" ht="12" x14ac:dyDescent="0.2">
      <c r="C94" s="21" t="s">
        <v>65</v>
      </c>
      <c r="D94" s="76" t="s">
        <v>67</v>
      </c>
      <c r="E94" s="76"/>
      <c r="F94" s="92"/>
      <c r="G94" s="92"/>
      <c r="H94" s="92"/>
      <c r="I94" s="92"/>
      <c r="J94" s="92"/>
      <c r="K94" s="92"/>
      <c r="L94" s="92"/>
    </row>
    <row r="95" spans="3:16" s="1" customFormat="1" ht="12" x14ac:dyDescent="0.2">
      <c r="C95" s="21"/>
      <c r="D95" s="30"/>
      <c r="E95" s="30"/>
      <c r="F95" s="29"/>
      <c r="G95" s="29"/>
      <c r="H95" s="29"/>
      <c r="I95" s="29"/>
      <c r="J95" s="29"/>
      <c r="K95" s="29"/>
      <c r="L95" s="29"/>
    </row>
    <row r="96" spans="3:16" ht="85.5" customHeight="1" x14ac:dyDescent="0.2">
      <c r="C96" s="91" t="s">
        <v>75</v>
      </c>
      <c r="D96" s="91"/>
      <c r="E96" s="91"/>
      <c r="F96" s="91"/>
      <c r="G96" s="91"/>
      <c r="H96" s="91"/>
      <c r="I96" s="91"/>
      <c r="J96" s="91"/>
      <c r="K96" s="91"/>
      <c r="L96" s="91"/>
      <c r="P96" s="22"/>
    </row>
  </sheetData>
  <sheetProtection algorithmName="SHA-512" hashValue="r5EPLGOkmoMdS8JDcMUyTvzXQjRVKId10yZjTyTD+7cSDhLI1SaVNrC2rE237/b+P9VBLphovRB7R+3Q87818Q==" saltValue="JIywgq3fZbxUbfQHygEsQw==" spinCount="100000" sheet="1" objects="1" scenarios="1"/>
  <mergeCells count="95">
    <mergeCell ref="C43:L43"/>
    <mergeCell ref="C46:L46"/>
    <mergeCell ref="C49:L49"/>
    <mergeCell ref="C52:L52"/>
    <mergeCell ref="D82:G82"/>
    <mergeCell ref="G66:L66"/>
    <mergeCell ref="D66:F66"/>
    <mergeCell ref="D59:L59"/>
    <mergeCell ref="D74:G74"/>
    <mergeCell ref="D75:G75"/>
    <mergeCell ref="D76:G76"/>
    <mergeCell ref="D79:L79"/>
    <mergeCell ref="D80:G80"/>
    <mergeCell ref="H80:L80"/>
    <mergeCell ref="D77:G77"/>
    <mergeCell ref="D73:G73"/>
    <mergeCell ref="H73:L73"/>
    <mergeCell ref="H74:L74"/>
    <mergeCell ref="H75:L75"/>
    <mergeCell ref="C96:L96"/>
    <mergeCell ref="D81:G81"/>
    <mergeCell ref="H81:L81"/>
    <mergeCell ref="D91:L91"/>
    <mergeCell ref="D94:E94"/>
    <mergeCell ref="F94:L94"/>
    <mergeCell ref="D92:E92"/>
    <mergeCell ref="F92:L92"/>
    <mergeCell ref="D83:G83"/>
    <mergeCell ref="H83:L83"/>
    <mergeCell ref="D86:L86"/>
    <mergeCell ref="D88:L88"/>
    <mergeCell ref="D90:L90"/>
    <mergeCell ref="D84:G84"/>
    <mergeCell ref="H84:L84"/>
    <mergeCell ref="H82:L82"/>
    <mergeCell ref="H76:L76"/>
    <mergeCell ref="H77:L77"/>
    <mergeCell ref="D56:L56"/>
    <mergeCell ref="D57:L57"/>
    <mergeCell ref="D58:E58"/>
    <mergeCell ref="D60:L60"/>
    <mergeCell ref="D62:J62"/>
    <mergeCell ref="D64:J64"/>
    <mergeCell ref="D72:I72"/>
    <mergeCell ref="J72:L72"/>
    <mergeCell ref="F67:J67"/>
    <mergeCell ref="K67:L67"/>
    <mergeCell ref="F68:J68"/>
    <mergeCell ref="F69:J69"/>
    <mergeCell ref="D67:E67"/>
    <mergeCell ref="D68:E68"/>
    <mergeCell ref="D69:E69"/>
    <mergeCell ref="K68:L68"/>
    <mergeCell ref="K69:L69"/>
    <mergeCell ref="K70:L70"/>
    <mergeCell ref="D70:E70"/>
    <mergeCell ref="F70:J70"/>
    <mergeCell ref="C41:L41"/>
    <mergeCell ref="F31:L31"/>
    <mergeCell ref="F32:I32"/>
    <mergeCell ref="F34:L34"/>
    <mergeCell ref="F35:I35"/>
    <mergeCell ref="J38:K38"/>
    <mergeCell ref="D40:L40"/>
    <mergeCell ref="D38:I38"/>
    <mergeCell ref="B37:L37"/>
    <mergeCell ref="E6:L6"/>
    <mergeCell ref="F26:I26"/>
    <mergeCell ref="F28:L28"/>
    <mergeCell ref="F29:I29"/>
    <mergeCell ref="H4:I4"/>
    <mergeCell ref="J4:L4"/>
    <mergeCell ref="F16:L16"/>
    <mergeCell ref="F17:I17"/>
    <mergeCell ref="F19:L19"/>
    <mergeCell ref="F20:I20"/>
    <mergeCell ref="F22:L22"/>
    <mergeCell ref="F23:I23"/>
    <mergeCell ref="F25:L25"/>
    <mergeCell ref="C1:L1"/>
    <mergeCell ref="C8:D8"/>
    <mergeCell ref="C10:D10"/>
    <mergeCell ref="G10:H10"/>
    <mergeCell ref="C54:E54"/>
    <mergeCell ref="F53:L53"/>
    <mergeCell ref="F54:L54"/>
    <mergeCell ref="F13:L13"/>
    <mergeCell ref="F14:I14"/>
    <mergeCell ref="C13:D13"/>
    <mergeCell ref="C2:L2"/>
    <mergeCell ref="C53:E53"/>
    <mergeCell ref="C11:D11"/>
    <mergeCell ref="E11:G11"/>
    <mergeCell ref="E4:G4"/>
    <mergeCell ref="C6:D6"/>
  </mergeCells>
  <phoneticPr fontId="25" type="noConversion"/>
  <printOptions horizontalCentered="1"/>
  <pageMargins left="0.25" right="0.25" top="0.75" bottom="0.75" header="0.3" footer="0.3"/>
  <pageSetup paperSize="9" orientation="landscape" r:id="rId1"/>
  <headerFooter alignWithMargins="0">
    <oddHeader>&amp;LZn. sprawy: ZG.270.73.2023&amp;C&amp;"Arial,Pogrubiony"&amp;12OFERTA NA PAKIET 6&amp;RZałącznik nr 1 do SWZ</oddHeader>
    <oddFooter>&amp;CStrona &amp;P z &amp;N</oddFooter>
  </headerFooter>
  <rowBreaks count="1" manualBreakCount="1">
    <brk id="54" max="16383" man="1"/>
  </rowBreaks>
  <legacyDrawing r:id="rId2"/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allowBlank="1" showInputMessage="1" showErrorMessage="1" xr:uid="{00000000-0002-0000-0000-000000000000}">
          <x14:formula1>
            <xm:f>Arkusz1!$B$2:$B$3</xm:f>
          </x14:formula1>
          <xm:sqref>E4:G4</xm:sqref>
        </x14:dataValidation>
        <x14:dataValidation type="list" allowBlank="1" showInputMessage="1" showErrorMessage="1" xr:uid="{00000000-0002-0000-0000-000001000000}">
          <x14:formula1>
            <xm:f>Arkusz1!$B$6:$B$11</xm:f>
          </x14:formula1>
          <xm:sqref>E11 F14 F35 F20 F23 F26 F29 F32 F17</xm:sqref>
        </x14:dataValidation>
        <x14:dataValidation type="list" allowBlank="1" showInputMessage="1" showErrorMessage="1" xr:uid="{00000000-0002-0000-0000-000002000000}">
          <x14:formula1>
            <xm:f>Arkusz1!$B$18:$B$19</xm:f>
          </x14:formula1>
          <xm:sqref>G66</xm:sqref>
        </x14:dataValidation>
        <x14:dataValidation type="list" allowBlank="1" showInputMessage="1" showErrorMessage="1" xr:uid="{00000000-0002-0000-0000-000003000000}">
          <x14:formula1>
            <xm:f>Arkusz1!$B$22:$B$23</xm:f>
          </x14:formula1>
          <xm:sqref>J72:L72</xm:sqref>
        </x14:dataValidation>
        <x14:dataValidation type="list" allowBlank="1" showInputMessage="1" showErrorMessage="1" xr:uid="{00000000-0002-0000-0000-000004000000}">
          <x14:formula1>
            <xm:f>Arkusz1!$B$14:$B$15</xm:f>
          </x14:formula1>
          <xm:sqref>D59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B23"/>
  <sheetViews>
    <sheetView workbookViewId="0">
      <selection activeCell="B6" sqref="B6"/>
    </sheetView>
  </sheetViews>
  <sheetFormatPr defaultRowHeight="12.75" x14ac:dyDescent="0.2"/>
  <cols>
    <col min="1" max="1" width="9.7109375" customWidth="1"/>
    <col min="2" max="2" width="53.42578125" style="4" customWidth="1"/>
  </cols>
  <sheetData>
    <row r="1" spans="2:2" x14ac:dyDescent="0.2">
      <c r="B1" s="10"/>
    </row>
    <row r="2" spans="2:2" x14ac:dyDescent="0.2">
      <c r="B2" s="4" t="s">
        <v>68</v>
      </c>
    </row>
    <row r="3" spans="2:2" x14ac:dyDescent="0.2">
      <c r="B3" s="4" t="s">
        <v>69</v>
      </c>
    </row>
    <row r="6" spans="2:2" x14ac:dyDescent="0.2">
      <c r="B6" s="4" t="s">
        <v>13</v>
      </c>
    </row>
    <row r="7" spans="2:2" x14ac:dyDescent="0.2">
      <c r="B7" s="4" t="s">
        <v>14</v>
      </c>
    </row>
    <row r="8" spans="2:2" x14ac:dyDescent="0.2">
      <c r="B8" s="4" t="s">
        <v>15</v>
      </c>
    </row>
    <row r="9" spans="2:2" x14ac:dyDescent="0.2">
      <c r="B9" s="4" t="s">
        <v>16</v>
      </c>
    </row>
    <row r="10" spans="2:2" x14ac:dyDescent="0.2">
      <c r="B10" s="4" t="s">
        <v>66</v>
      </c>
    </row>
    <row r="11" spans="2:2" x14ac:dyDescent="0.2">
      <c r="B11" s="4" t="s">
        <v>17</v>
      </c>
    </row>
    <row r="14" spans="2:2" ht="51" x14ac:dyDescent="0.2">
      <c r="B14" s="23" t="s">
        <v>37</v>
      </c>
    </row>
    <row r="15" spans="2:2" ht="63.75" x14ac:dyDescent="0.2">
      <c r="B15" s="23" t="s">
        <v>36</v>
      </c>
    </row>
    <row r="16" spans="2:2" x14ac:dyDescent="0.2">
      <c r="B16" s="23"/>
    </row>
    <row r="18" spans="2:2" x14ac:dyDescent="0.2">
      <c r="B18" s="4" t="s">
        <v>42</v>
      </c>
    </row>
    <row r="19" spans="2:2" x14ac:dyDescent="0.2">
      <c r="B19" s="4" t="s">
        <v>44</v>
      </c>
    </row>
    <row r="22" spans="2:2" x14ac:dyDescent="0.2">
      <c r="B22" s="4" t="s">
        <v>49</v>
      </c>
    </row>
    <row r="23" spans="2:2" x14ac:dyDescent="0.2">
      <c r="B23" s="4" t="s">
        <v>50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4</vt:i4>
      </vt:variant>
    </vt:vector>
  </HeadingPairs>
  <TitlesOfParts>
    <vt:vector size="6" baseType="lpstr">
      <vt:lpstr>Formularz ofertowy</vt:lpstr>
      <vt:lpstr>Arkusz1</vt:lpstr>
      <vt:lpstr>'Formularz ofertowy'!_ftn1</vt:lpstr>
      <vt:lpstr>'Formularz ofertowy'!_ftnref1</vt:lpstr>
      <vt:lpstr>'Formularz ofertowy'!Obszar_wydruku</vt:lpstr>
      <vt:lpstr>'Formularz ofertowy'!Print_Area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Aneta Olszowska</cp:lastModifiedBy>
  <cp:lastPrinted>2023-10-03T11:52:51Z</cp:lastPrinted>
  <dcterms:created xsi:type="dcterms:W3CDTF">2021-10-27T06:32:36Z</dcterms:created>
  <dcterms:modified xsi:type="dcterms:W3CDTF">2023-10-27T06:25:04Z</dcterms:modified>
</cp:coreProperties>
</file>