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.sloboda\Desktop\ZP.U.SE.7.2022 posiłki regeneracyjne\na strone www\"/>
    </mc:Choice>
  </mc:AlternateContent>
  <bookViews>
    <workbookView xWindow="-120" yWindow="-120" windowWidth="15600" windowHeight="11760"/>
  </bookViews>
  <sheets>
    <sheet name="Załącznik nr 2 Formularz cenow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1" l="1"/>
  <c r="T14" i="1"/>
  <c r="T13" i="1"/>
  <c r="T12" i="1"/>
  <c r="T11" i="1"/>
  <c r="T10" i="1"/>
  <c r="T9" i="1"/>
  <c r="T8" i="1"/>
  <c r="T7" i="1"/>
  <c r="T6" i="1"/>
  <c r="T5" i="1"/>
  <c r="T17" i="1" l="1"/>
</calcChain>
</file>

<file path=xl/sharedStrings.xml><?xml version="1.0" encoding="utf-8"?>
<sst xmlns="http://schemas.openxmlformats.org/spreadsheetml/2006/main" count="155" uniqueCount="76">
  <si>
    <t>Lp.</t>
  </si>
  <si>
    <t>Opis posiłku</t>
  </si>
  <si>
    <t>Gramatura</t>
  </si>
  <si>
    <t>Kalorie</t>
  </si>
  <si>
    <t>Węglowodany</t>
  </si>
  <si>
    <t>Tłuszcze</t>
  </si>
  <si>
    <t>Białka</t>
  </si>
  <si>
    <t xml:space="preserve">Miesiąc </t>
  </si>
  <si>
    <t xml:space="preserve">Liczba pracowników </t>
  </si>
  <si>
    <t xml:space="preserve">Ilość dni </t>
  </si>
  <si>
    <t xml:space="preserve">Posiłków razem </t>
  </si>
  <si>
    <t>1.</t>
  </si>
  <si>
    <t>Kotlet schabowy</t>
  </si>
  <si>
    <t>100 g</t>
  </si>
  <si>
    <t>1000     - 1200</t>
  </si>
  <si>
    <t>50-55%</t>
  </si>
  <si>
    <t>30-35%</t>
  </si>
  <si>
    <t>ziemniaki tłuczone</t>
  </si>
  <si>
    <t>200 g</t>
  </si>
  <si>
    <t>buraczki zasmażane</t>
  </si>
  <si>
    <t>2.</t>
  </si>
  <si>
    <t>Krupnik</t>
  </si>
  <si>
    <t>500 g</t>
  </si>
  <si>
    <t>kotlet mielony</t>
  </si>
  <si>
    <t>chleb staropolski</t>
  </si>
  <si>
    <t>150 g</t>
  </si>
  <si>
    <t>3.</t>
  </si>
  <si>
    <t>Udko z kurczaka</t>
  </si>
  <si>
    <t>1000      - 1200</t>
  </si>
  <si>
    <t>ryż biały</t>
  </si>
  <si>
    <t>sałatka po żydowsku</t>
  </si>
  <si>
    <t>4.</t>
  </si>
  <si>
    <t>Zupa ogórkowa ze śmietaną</t>
  </si>
  <si>
    <t>kiełbasa szynkowa</t>
  </si>
  <si>
    <t>kajzerki 2 szt</t>
  </si>
  <si>
    <t>Suma zestawów (posiłków)</t>
  </si>
  <si>
    <t>5.</t>
  </si>
  <si>
    <t>Ryba smażona</t>
  </si>
  <si>
    <t>surówka z kapusty kiszonej, marchewki</t>
  </si>
  <si>
    <t>6.</t>
  </si>
  <si>
    <t>Kapuśniak</t>
  </si>
  <si>
    <t>kiełbasa toruńska</t>
  </si>
  <si>
    <t>kajzerki 2 szt.</t>
  </si>
  <si>
    <t>7.</t>
  </si>
  <si>
    <t>Kotlet z piersi kurczaka</t>
  </si>
  <si>
    <t>surówka z marchewki i jabłka</t>
  </si>
  <si>
    <t>8.</t>
  </si>
  <si>
    <t>Barszcz ukraiński</t>
  </si>
  <si>
    <t>ryba smażona</t>
  </si>
  <si>
    <t>chleb żytni</t>
  </si>
  <si>
    <t>9.</t>
  </si>
  <si>
    <t>Kotlet mielony</t>
  </si>
  <si>
    <t>200g</t>
  </si>
  <si>
    <t>marchewka z groszkiem zasmażana</t>
  </si>
  <si>
    <t>10.</t>
  </si>
  <si>
    <t>Karkówka w sosie</t>
  </si>
  <si>
    <t>surówka colesław</t>
  </si>
  <si>
    <t>11.</t>
  </si>
  <si>
    <t>Żurek staropolski z jajkiem</t>
  </si>
  <si>
    <t>biała kiełbasa</t>
  </si>
  <si>
    <t>chleb razowy</t>
  </si>
  <si>
    <t>12.</t>
  </si>
  <si>
    <t>Żeberka wieprzowe</t>
  </si>
  <si>
    <t xml:space="preserve">   1000    - 1200</t>
  </si>
  <si>
    <t>surówka z białej kapusty</t>
  </si>
  <si>
    <t>13.</t>
  </si>
  <si>
    <t>Zupa pomidorowa z ryżem</t>
  </si>
  <si>
    <t>kotlet schabowy</t>
  </si>
  <si>
    <t>chleb pszenno-żytni</t>
  </si>
  <si>
    <t>150g</t>
  </si>
  <si>
    <t>14.</t>
  </si>
  <si>
    <t>Kotlet panierowany z indyka</t>
  </si>
  <si>
    <t>surówka z selera</t>
  </si>
  <si>
    <r>
      <t xml:space="preserve">Formularz podpisany elektronicznie
(kwalifikowany podpis elektroniczny
lub podpis zaufany lub podpis osobisty
Wykonawcy lub upoważnionego
przedstawiciela Wykonawcy,
</t>
    </r>
    <r>
      <rPr>
        <b/>
        <u/>
        <sz val="8"/>
        <color rgb="FFFF0000"/>
        <rFont val="Calibri Light"/>
        <family val="2"/>
        <charset val="238"/>
      </rPr>
      <t>należy podpisać pod rygorem nieważności</t>
    </r>
    <r>
      <rPr>
        <b/>
        <sz val="8"/>
        <rFont val="Calibri Light"/>
        <family val="2"/>
        <charset val="238"/>
      </rPr>
      <t xml:space="preserve">)
</t>
    </r>
  </si>
  <si>
    <t>Załącznik nr 2 – Jadłospis przykładowy (szczegółowy opis przedmiotu zamówienia SOPZ)</t>
  </si>
  <si>
    <r>
      <t xml:space="preserve">Przedmiotem zamówienia jest przygotowywanie i dostarczanie gotowych posiłków profilaktyczno-regeneracyjnych dla pracowników pracujących na wolnym powietrzu przez okres </t>
    </r>
    <r>
      <rPr>
        <b/>
        <u/>
        <sz val="10"/>
        <rFont val="Calibri Light"/>
        <family val="2"/>
        <charset val="238"/>
      </rPr>
      <t>12 miesięcy od dnia zawarcia umowy.</t>
    </r>
    <r>
      <rPr>
        <sz val="10"/>
        <rFont val="Calibri Light"/>
        <family val="2"/>
        <charset val="238"/>
      </rPr>
      <t xml:space="preserve">
Posiłki profilaktyczne to zupa z wkładką mięsną lub drugie danie, wydawane naprzemiennie, co drugi dzień, zgodnie z </t>
    </r>
    <r>
      <rPr>
        <b/>
        <sz val="10"/>
        <rFont val="Calibri Light"/>
        <family val="2"/>
        <charset val="238"/>
      </rPr>
      <t>Jadłospisem (szczegółowym opisem przedmiotu zamówienia SOPZ), stanowiącym załącznik nr 2 do niniejszej SWZ</t>
    </r>
    <r>
      <rPr>
        <sz val="10"/>
        <rFont val="Calibri Light"/>
        <family val="2"/>
        <charset val="238"/>
      </rPr>
      <t xml:space="preserve">. 
Posiłki powinny spełniać poniższe kryteria: 
- zawierać od 1000 do 1200 kcal; 
- muszą być ciepłe, opakowane w szczelne, jednorazowe, chroniące ciepło pojemniki; 
- pojemnik, w który będzie pakowany posiłek typu drugie danie powinien uniemożliwiać łączenie się poszczególnych części składowych posiłku; 
- chleb dodawany do posiłków powinien być krojony; 
- surówka pakowana osobno; 
- wkładki nie mogą być składnikiem zupy; 
- do każdej porcji posiłku muszą być dołączone osobno zapakowane jednorazowe sztućce – łyżka, widelec, nóż; 
Wykonawca zobowiązuje się do regularnego odbioru resztek pokonsumpcyjnych oraz opakowań w których były dostarczone posiłki. 
Ilość zamawianych zestawów: dziennie </t>
    </r>
    <r>
      <rPr>
        <b/>
        <u/>
        <sz val="10"/>
        <rFont val="Calibri Light"/>
        <family val="2"/>
        <charset val="238"/>
      </rPr>
      <t>15 sztuk.</t>
    </r>
    <r>
      <rPr>
        <b/>
        <sz val="10"/>
        <rFont val="Calibri Light"/>
        <family val="2"/>
        <charset val="238"/>
      </rPr>
      <t xml:space="preserve"> </t>
    </r>
    <r>
      <rPr>
        <sz val="10"/>
        <rFont val="Calibri Light"/>
        <family val="2"/>
        <charset val="238"/>
      </rPr>
      <t xml:space="preserve">
Szacunkowa ilość zamawianych zestawów (posiłków) w trakcie realizacji umowy: </t>
    </r>
    <r>
      <rPr>
        <b/>
        <u/>
        <sz val="10"/>
        <rFont val="Calibri Light"/>
        <family val="2"/>
        <charset val="238"/>
      </rPr>
      <t>3585 sztuk</t>
    </r>
    <r>
      <rPr>
        <sz val="10"/>
        <rFont val="Calibri Light"/>
        <family val="2"/>
        <charset val="238"/>
      </rPr>
      <t xml:space="preserve">. 
Termin realizacji zamówienia: Zamawiający wymaga, aby zamówienie zostało zrealizowane w terminie: </t>
    </r>
    <r>
      <rPr>
        <b/>
        <u/>
        <sz val="10"/>
        <rFont val="Calibri Light"/>
        <family val="2"/>
        <charset val="238"/>
      </rPr>
      <t>przez okres 12 miesięcy od dnia zawarcia umowy.</t>
    </r>
    <r>
      <rPr>
        <sz val="10"/>
        <rFont val="Calibri Light"/>
        <family val="2"/>
        <charset val="238"/>
      </rPr>
      <t xml:space="preserve">
Dostawy pod adres: Politechnika Warszawska, Budynek Biurowy, ul. Noakowskiego 18/20, 00-668 Warszawa, kl. C., pokój 07 w godzinach 11:00 -11:30 w dni robocze (od poniedziałku do piątku). 
Usługa nie będzie realizowana w dniach wolnych od pracy ustalonych decyzją Rektora Politechniki Warszawskiej, o czym Wykonawca zostanie poinformowany z 3-dniowym wyprzedzeniem. Wykonawca usługi nie będzie pobierał opłaty w wyżej wymienionym terminie. 
Gwarancja na przydatność do spożycia: Zamawiający wymaga, aby Wykonawca udzielił minimum </t>
    </r>
    <r>
      <rPr>
        <b/>
        <sz val="10"/>
        <rFont val="Calibri Light"/>
        <family val="2"/>
        <charset val="238"/>
      </rPr>
      <t xml:space="preserve">48-godzinnej gwarancji </t>
    </r>
    <r>
      <rPr>
        <sz val="10"/>
        <rFont val="Calibri Light"/>
        <family val="2"/>
        <charset val="238"/>
      </rPr>
      <t xml:space="preserve">na przydatność do spożycia dostarczonych posiłków przechowywanych w warunkach chłodniczych - liczonej od godziny odbioru posiłku przez Zamawiającego.
</t>
    </r>
    <r>
      <rPr>
        <b/>
        <u/>
        <sz val="10"/>
        <rFont val="Calibri Light"/>
        <family val="2"/>
        <charset val="238"/>
      </rPr>
      <t xml:space="preserve">Prawo opcji. </t>
    </r>
    <r>
      <rPr>
        <sz val="10"/>
        <rFont val="Calibri Light"/>
        <family val="2"/>
        <charset val="238"/>
      </rPr>
      <t xml:space="preserve">Zamawiający uprawniony jest do realizacji zmniejszonego zakresu umowy, maksymalnie do 20 % wartości zamówienia podstawowego, możliwość zaistnienia różnic w ilości zamawianych posiłków jest zależna od stanu osobowego załogi (choroba, urlopy, zmiana liczby zatrudnionych pracowników). Wykonawca realizujący zamówienie będzie na bieżąco informowany o ilości zamówionych posiłków z jednodniowym wyprzedzeniem przez osobę upoważnioną przez Zamawiającego w sytuacji zaistnienia potrzeby zabezpieczenia odpowiednej ilości uprawnionych żywionych. Skorzystanie przez Zamawiającego z prawa opcji jest uprawnieniem Zamawiającego, z którego skorzystanie rodzi po stronie Wykonawcy obowiązek realizacji zamówienia opcjonalnego.  Realizacja zamówienia opcjonalnego nastąpi po takich samych cenach jednostkowych jak w zamówieniu podstawowym, zgodnie z ofertą złożoną przez Wykonawcę. W przypadku skorzystania z prawa opcji, Zamawiający powiadomi o zaistniałej sytuacji Wykonawcę na piśmie, a realizacja prawa opcji nastąpi w trakcie trwania umowy.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</si>
</sst>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b/>
      <u/>
      <sz val="10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8"/>
      <name val="Calibri Light"/>
      <family val="2"/>
      <charset val="238"/>
    </font>
    <font>
      <b/>
      <u/>
      <sz val="8"/>
      <color rgb="FFFF000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17" fontId="1" fillId="0" borderId="0" xfId="0" applyNumberFormat="1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17" fontId="1" fillId="2" borderId="1" xfId="0" applyNumberFormat="1" applyFont="1" applyFill="1" applyBorder="1"/>
    <xf numFmtId="0" fontId="2" fillId="2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 indent="7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 indent="3"/>
    </xf>
    <xf numFmtId="0" fontId="3" fillId="4" borderId="1" xfId="0" applyFont="1" applyFill="1" applyBorder="1" applyAlignment="1">
      <alignment horizontal="left" vertical="top" wrapText="1" indent="2"/>
    </xf>
    <xf numFmtId="0" fontId="3" fillId="4" borderId="1" xfId="0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4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abSelected="1" topLeftCell="C30" zoomScaleNormal="100" workbookViewId="0">
      <selection sqref="A1:U49"/>
    </sheetView>
  </sheetViews>
  <sheetFormatPr defaultRowHeight="12.75" x14ac:dyDescent="0.2"/>
  <cols>
    <col min="1" max="1" width="5" customWidth="1"/>
    <col min="2" max="2" width="37.5703125" customWidth="1"/>
    <col min="3" max="3" width="14.7109375" customWidth="1"/>
    <col min="4" max="4" width="10.140625" customWidth="1"/>
    <col min="5" max="5" width="14.5703125" customWidth="1"/>
    <col min="6" max="6" width="11.5703125" customWidth="1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x14ac:dyDescent="0.2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ht="38.25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"/>
      <c r="I4" s="30" t="s">
        <v>75</v>
      </c>
      <c r="J4" s="30"/>
      <c r="K4" s="30"/>
      <c r="L4" s="30"/>
      <c r="M4" s="30"/>
      <c r="N4" s="30"/>
      <c r="O4" s="30"/>
      <c r="Q4" s="18" t="s">
        <v>7</v>
      </c>
      <c r="R4" s="5" t="s">
        <v>8</v>
      </c>
      <c r="S4" s="6" t="s">
        <v>9</v>
      </c>
      <c r="T4" s="6" t="s">
        <v>10</v>
      </c>
      <c r="U4" s="7"/>
    </row>
    <row r="5" spans="1:21" x14ac:dyDescent="0.2">
      <c r="A5" s="11">
        <v>1</v>
      </c>
      <c r="B5" s="12">
        <v>2</v>
      </c>
      <c r="C5" s="13">
        <v>3</v>
      </c>
      <c r="D5" s="13">
        <v>4</v>
      </c>
      <c r="E5" s="14">
        <v>5</v>
      </c>
      <c r="F5" s="15">
        <v>6</v>
      </c>
      <c r="G5" s="16">
        <v>7</v>
      </c>
      <c r="H5" s="1"/>
      <c r="I5" s="30"/>
      <c r="J5" s="30"/>
      <c r="K5" s="30"/>
      <c r="L5" s="30"/>
      <c r="M5" s="30"/>
      <c r="N5" s="30"/>
      <c r="O5" s="30"/>
      <c r="Q5" s="8">
        <v>44228</v>
      </c>
      <c r="R5" s="6">
        <v>15</v>
      </c>
      <c r="S5" s="6">
        <v>20</v>
      </c>
      <c r="T5" s="6">
        <f>R5*S5</f>
        <v>300</v>
      </c>
      <c r="U5" s="7"/>
    </row>
    <row r="6" spans="1:21" ht="15" customHeight="1" x14ac:dyDescent="0.2">
      <c r="A6" s="28" t="s">
        <v>11</v>
      </c>
      <c r="B6" s="20" t="s">
        <v>12</v>
      </c>
      <c r="C6" s="17" t="s">
        <v>13</v>
      </c>
      <c r="D6" s="25" t="s">
        <v>14</v>
      </c>
      <c r="E6" s="25" t="s">
        <v>15</v>
      </c>
      <c r="F6" s="25" t="s">
        <v>16</v>
      </c>
      <c r="G6" s="27">
        <v>0.15</v>
      </c>
      <c r="H6" s="1"/>
      <c r="I6" s="30"/>
      <c r="J6" s="30"/>
      <c r="K6" s="30"/>
      <c r="L6" s="30"/>
      <c r="M6" s="30"/>
      <c r="N6" s="30"/>
      <c r="O6" s="30"/>
      <c r="Q6" s="8">
        <v>44256</v>
      </c>
      <c r="R6" s="6">
        <v>15</v>
      </c>
      <c r="S6" s="6">
        <v>23</v>
      </c>
      <c r="T6" s="6">
        <f t="shared" ref="T6:T15" si="0">R6*S6</f>
        <v>345</v>
      </c>
      <c r="U6" s="7"/>
    </row>
    <row r="7" spans="1:21" ht="15" customHeight="1" x14ac:dyDescent="0.2">
      <c r="A7" s="28"/>
      <c r="B7" s="20" t="s">
        <v>17</v>
      </c>
      <c r="C7" s="17" t="s">
        <v>18</v>
      </c>
      <c r="D7" s="25"/>
      <c r="E7" s="25"/>
      <c r="F7" s="25"/>
      <c r="G7" s="27"/>
      <c r="H7" s="1"/>
      <c r="I7" s="30"/>
      <c r="J7" s="30"/>
      <c r="K7" s="30"/>
      <c r="L7" s="30"/>
      <c r="M7" s="30"/>
      <c r="N7" s="30"/>
      <c r="O7" s="30"/>
      <c r="Q7" s="8">
        <v>44287</v>
      </c>
      <c r="R7" s="6">
        <v>15</v>
      </c>
      <c r="S7" s="6">
        <v>21</v>
      </c>
      <c r="T7" s="6">
        <f t="shared" si="0"/>
        <v>315</v>
      </c>
      <c r="U7" s="7"/>
    </row>
    <row r="8" spans="1:21" ht="15" customHeight="1" x14ac:dyDescent="0.2">
      <c r="A8" s="28"/>
      <c r="B8" s="20" t="s">
        <v>19</v>
      </c>
      <c r="C8" s="17" t="s">
        <v>13</v>
      </c>
      <c r="D8" s="25"/>
      <c r="E8" s="25"/>
      <c r="F8" s="25"/>
      <c r="G8" s="27"/>
      <c r="H8" s="1"/>
      <c r="I8" s="30"/>
      <c r="J8" s="30"/>
      <c r="K8" s="30"/>
      <c r="L8" s="30"/>
      <c r="M8" s="30"/>
      <c r="N8" s="30"/>
      <c r="O8" s="30"/>
      <c r="Q8" s="8">
        <v>44317</v>
      </c>
      <c r="R8" s="6">
        <v>15</v>
      </c>
      <c r="S8" s="6">
        <v>22</v>
      </c>
      <c r="T8" s="6">
        <f t="shared" si="0"/>
        <v>330</v>
      </c>
      <c r="U8" s="7"/>
    </row>
    <row r="9" spans="1:21" ht="15" customHeight="1" x14ac:dyDescent="0.2">
      <c r="A9" s="28" t="s">
        <v>20</v>
      </c>
      <c r="B9" s="20" t="s">
        <v>21</v>
      </c>
      <c r="C9" s="17" t="s">
        <v>22</v>
      </c>
      <c r="D9" s="25" t="s">
        <v>14</v>
      </c>
      <c r="E9" s="25" t="s">
        <v>15</v>
      </c>
      <c r="F9" s="25" t="s">
        <v>16</v>
      </c>
      <c r="G9" s="27">
        <v>0.15</v>
      </c>
      <c r="H9" s="1"/>
      <c r="I9" s="30"/>
      <c r="J9" s="30"/>
      <c r="K9" s="30"/>
      <c r="L9" s="30"/>
      <c r="M9" s="30"/>
      <c r="N9" s="30"/>
      <c r="O9" s="30"/>
      <c r="Q9" s="8">
        <v>44348</v>
      </c>
      <c r="R9" s="6">
        <v>15</v>
      </c>
      <c r="S9" s="6">
        <v>22</v>
      </c>
      <c r="T9" s="6">
        <f t="shared" si="0"/>
        <v>330</v>
      </c>
      <c r="U9" s="7"/>
    </row>
    <row r="10" spans="1:21" ht="15" customHeight="1" x14ac:dyDescent="0.2">
      <c r="A10" s="28"/>
      <c r="B10" s="20" t="s">
        <v>23</v>
      </c>
      <c r="C10" s="17" t="s">
        <v>13</v>
      </c>
      <c r="D10" s="25"/>
      <c r="E10" s="25"/>
      <c r="F10" s="25"/>
      <c r="G10" s="27"/>
      <c r="H10" s="1"/>
      <c r="I10" s="30"/>
      <c r="J10" s="30"/>
      <c r="K10" s="30"/>
      <c r="L10" s="30"/>
      <c r="M10" s="30"/>
      <c r="N10" s="30"/>
      <c r="O10" s="30"/>
      <c r="Q10" s="8">
        <v>44378</v>
      </c>
      <c r="R10" s="6">
        <v>15</v>
      </c>
      <c r="S10" s="6">
        <v>21</v>
      </c>
      <c r="T10" s="6">
        <f t="shared" si="0"/>
        <v>315</v>
      </c>
      <c r="U10" s="7"/>
    </row>
    <row r="11" spans="1:21" ht="15" customHeight="1" x14ac:dyDescent="0.2">
      <c r="A11" s="28"/>
      <c r="B11" s="20" t="s">
        <v>24</v>
      </c>
      <c r="C11" s="17" t="s">
        <v>25</v>
      </c>
      <c r="D11" s="25"/>
      <c r="E11" s="25"/>
      <c r="F11" s="25"/>
      <c r="G11" s="27"/>
      <c r="H11" s="1"/>
      <c r="I11" s="30"/>
      <c r="J11" s="30"/>
      <c r="K11" s="30"/>
      <c r="L11" s="30"/>
      <c r="M11" s="30"/>
      <c r="N11" s="30"/>
      <c r="O11" s="30"/>
      <c r="Q11" s="8">
        <v>44409</v>
      </c>
      <c r="R11" s="6">
        <v>15</v>
      </c>
      <c r="S11" s="6">
        <v>23</v>
      </c>
      <c r="T11" s="6">
        <f t="shared" si="0"/>
        <v>345</v>
      </c>
      <c r="U11" s="7"/>
    </row>
    <row r="12" spans="1:21" ht="15" customHeight="1" x14ac:dyDescent="0.2">
      <c r="A12" s="28" t="s">
        <v>26</v>
      </c>
      <c r="B12" s="20" t="s">
        <v>27</v>
      </c>
      <c r="C12" s="17" t="s">
        <v>13</v>
      </c>
      <c r="D12" s="25" t="s">
        <v>28</v>
      </c>
      <c r="E12" s="25" t="s">
        <v>15</v>
      </c>
      <c r="F12" s="25" t="s">
        <v>16</v>
      </c>
      <c r="G12" s="27">
        <v>0.15</v>
      </c>
      <c r="H12" s="1"/>
      <c r="I12" s="30"/>
      <c r="J12" s="30"/>
      <c r="K12" s="30"/>
      <c r="L12" s="30"/>
      <c r="M12" s="30"/>
      <c r="N12" s="30"/>
      <c r="O12" s="30"/>
      <c r="Q12" s="8">
        <v>44440</v>
      </c>
      <c r="R12" s="6">
        <v>15</v>
      </c>
      <c r="S12" s="6">
        <v>22</v>
      </c>
      <c r="T12" s="6">
        <f t="shared" si="0"/>
        <v>330</v>
      </c>
      <c r="U12" s="7"/>
    </row>
    <row r="13" spans="1:21" ht="15" customHeight="1" x14ac:dyDescent="0.2">
      <c r="A13" s="28"/>
      <c r="B13" s="20" t="s">
        <v>29</v>
      </c>
      <c r="C13" s="17" t="s">
        <v>18</v>
      </c>
      <c r="D13" s="25"/>
      <c r="E13" s="25"/>
      <c r="F13" s="25"/>
      <c r="G13" s="27"/>
      <c r="H13" s="1"/>
      <c r="I13" s="30"/>
      <c r="J13" s="30"/>
      <c r="K13" s="30"/>
      <c r="L13" s="30"/>
      <c r="M13" s="30"/>
      <c r="N13" s="30"/>
      <c r="O13" s="30"/>
      <c r="Q13" s="8">
        <v>44470</v>
      </c>
      <c r="R13" s="6">
        <v>15</v>
      </c>
      <c r="S13" s="6">
        <v>21</v>
      </c>
      <c r="T13" s="6">
        <f t="shared" si="0"/>
        <v>315</v>
      </c>
      <c r="U13" s="7"/>
    </row>
    <row r="14" spans="1:21" ht="15" customHeight="1" x14ac:dyDescent="0.2">
      <c r="A14" s="28"/>
      <c r="B14" s="20" t="s">
        <v>30</v>
      </c>
      <c r="C14" s="17" t="s">
        <v>13</v>
      </c>
      <c r="D14" s="25"/>
      <c r="E14" s="25"/>
      <c r="F14" s="25"/>
      <c r="G14" s="27"/>
      <c r="H14" s="1"/>
      <c r="I14" s="30"/>
      <c r="J14" s="30"/>
      <c r="K14" s="30"/>
      <c r="L14" s="30"/>
      <c r="M14" s="30"/>
      <c r="N14" s="30"/>
      <c r="O14" s="30"/>
      <c r="Q14" s="8">
        <v>44501</v>
      </c>
      <c r="R14" s="6">
        <v>15</v>
      </c>
      <c r="S14" s="6">
        <v>22</v>
      </c>
      <c r="T14" s="6">
        <f t="shared" si="0"/>
        <v>330</v>
      </c>
      <c r="U14" s="7"/>
    </row>
    <row r="15" spans="1:21" ht="15" customHeight="1" x14ac:dyDescent="0.2">
      <c r="A15" s="28" t="s">
        <v>31</v>
      </c>
      <c r="B15" s="20" t="s">
        <v>32</v>
      </c>
      <c r="C15" s="17" t="s">
        <v>22</v>
      </c>
      <c r="D15" s="25" t="s">
        <v>28</v>
      </c>
      <c r="E15" s="25" t="s">
        <v>15</v>
      </c>
      <c r="F15" s="25" t="s">
        <v>16</v>
      </c>
      <c r="G15" s="27">
        <v>0.15</v>
      </c>
      <c r="H15" s="1"/>
      <c r="I15" s="30"/>
      <c r="J15" s="30"/>
      <c r="K15" s="30"/>
      <c r="L15" s="30"/>
      <c r="M15" s="30"/>
      <c r="N15" s="30"/>
      <c r="O15" s="30"/>
      <c r="Q15" s="8">
        <v>44531</v>
      </c>
      <c r="R15" s="6">
        <v>15</v>
      </c>
      <c r="S15" s="6">
        <v>22</v>
      </c>
      <c r="T15" s="6">
        <f t="shared" si="0"/>
        <v>330</v>
      </c>
      <c r="U15" s="7"/>
    </row>
    <row r="16" spans="1:21" ht="15" customHeight="1" x14ac:dyDescent="0.2">
      <c r="A16" s="28"/>
      <c r="B16" s="20" t="s">
        <v>33</v>
      </c>
      <c r="C16" s="17" t="s">
        <v>13</v>
      </c>
      <c r="D16" s="25"/>
      <c r="E16" s="25"/>
      <c r="F16" s="25"/>
      <c r="G16" s="27"/>
      <c r="H16" s="1"/>
      <c r="I16" s="30"/>
      <c r="J16" s="30"/>
      <c r="K16" s="30"/>
      <c r="L16" s="30"/>
      <c r="M16" s="30"/>
      <c r="N16" s="30"/>
      <c r="O16" s="30"/>
      <c r="Q16" s="6"/>
      <c r="R16" s="6"/>
      <c r="S16" s="6"/>
      <c r="T16" s="6"/>
      <c r="U16" s="7"/>
    </row>
    <row r="17" spans="1:21" ht="15" customHeight="1" x14ac:dyDescent="0.2">
      <c r="A17" s="28"/>
      <c r="B17" s="20" t="s">
        <v>34</v>
      </c>
      <c r="C17" s="17" t="s">
        <v>25</v>
      </c>
      <c r="D17" s="25"/>
      <c r="E17" s="25"/>
      <c r="F17" s="25"/>
      <c r="G17" s="27"/>
      <c r="H17" s="1"/>
      <c r="I17" s="30"/>
      <c r="J17" s="30"/>
      <c r="K17" s="30"/>
      <c r="L17" s="30"/>
      <c r="M17" s="30"/>
      <c r="N17" s="30"/>
      <c r="O17" s="30"/>
      <c r="Q17" s="23" t="s">
        <v>35</v>
      </c>
      <c r="R17" s="23"/>
      <c r="S17" s="23"/>
      <c r="T17" s="9">
        <f>SUM(T5:T15)</f>
        <v>3585</v>
      </c>
      <c r="U17" s="7"/>
    </row>
    <row r="18" spans="1:21" ht="15" customHeight="1" x14ac:dyDescent="0.2">
      <c r="A18" s="28" t="s">
        <v>36</v>
      </c>
      <c r="B18" s="20" t="s">
        <v>37</v>
      </c>
      <c r="C18" s="17" t="s">
        <v>13</v>
      </c>
      <c r="D18" s="25" t="s">
        <v>14</v>
      </c>
      <c r="E18" s="25" t="s">
        <v>15</v>
      </c>
      <c r="F18" s="25" t="s">
        <v>16</v>
      </c>
      <c r="G18" s="27">
        <v>0.15</v>
      </c>
      <c r="H18" s="1"/>
      <c r="I18" s="30"/>
      <c r="J18" s="30"/>
      <c r="K18" s="30"/>
      <c r="L18" s="30"/>
      <c r="M18" s="30"/>
      <c r="N18" s="30"/>
      <c r="O18" s="30"/>
      <c r="Q18" s="6"/>
      <c r="R18" s="6"/>
      <c r="S18" s="6"/>
      <c r="T18" s="6"/>
      <c r="U18" s="7"/>
    </row>
    <row r="19" spans="1:21" ht="15" customHeight="1" x14ac:dyDescent="0.2">
      <c r="A19" s="28"/>
      <c r="B19" s="20" t="s">
        <v>17</v>
      </c>
      <c r="C19" s="17" t="s">
        <v>18</v>
      </c>
      <c r="D19" s="25"/>
      <c r="E19" s="25"/>
      <c r="F19" s="25"/>
      <c r="G19" s="27"/>
      <c r="H19" s="1"/>
      <c r="I19" s="30"/>
      <c r="J19" s="30"/>
      <c r="K19" s="30"/>
      <c r="L19" s="30"/>
      <c r="M19" s="30"/>
      <c r="N19" s="30"/>
      <c r="O19" s="30"/>
    </row>
    <row r="20" spans="1:21" ht="14.25" customHeight="1" x14ac:dyDescent="0.2">
      <c r="A20" s="28"/>
      <c r="B20" s="20" t="s">
        <v>38</v>
      </c>
      <c r="C20" s="17" t="s">
        <v>13</v>
      </c>
      <c r="D20" s="25"/>
      <c r="E20" s="25"/>
      <c r="F20" s="25"/>
      <c r="G20" s="27"/>
      <c r="H20" s="1"/>
      <c r="I20" s="30"/>
      <c r="J20" s="30"/>
      <c r="K20" s="30"/>
      <c r="L20" s="30"/>
      <c r="M20" s="30"/>
      <c r="N20" s="30"/>
      <c r="O20" s="30"/>
    </row>
    <row r="21" spans="1:21" ht="15" customHeight="1" x14ac:dyDescent="0.2">
      <c r="A21" s="28" t="s">
        <v>39</v>
      </c>
      <c r="B21" s="20" t="s">
        <v>40</v>
      </c>
      <c r="C21" s="17" t="s">
        <v>22</v>
      </c>
      <c r="D21" s="25" t="s">
        <v>28</v>
      </c>
      <c r="E21" s="25" t="s">
        <v>15</v>
      </c>
      <c r="F21" s="25" t="s">
        <v>16</v>
      </c>
      <c r="G21" s="27">
        <v>0.15</v>
      </c>
      <c r="H21" s="1"/>
      <c r="I21" s="30"/>
      <c r="J21" s="30"/>
      <c r="K21" s="30"/>
      <c r="L21" s="30"/>
      <c r="M21" s="30"/>
      <c r="N21" s="30"/>
      <c r="O21" s="30"/>
    </row>
    <row r="22" spans="1:21" ht="15" customHeight="1" x14ac:dyDescent="0.2">
      <c r="A22" s="28"/>
      <c r="B22" s="20" t="s">
        <v>41</v>
      </c>
      <c r="C22" s="17" t="s">
        <v>13</v>
      </c>
      <c r="D22" s="25"/>
      <c r="E22" s="25"/>
      <c r="F22" s="25"/>
      <c r="G22" s="27"/>
      <c r="H22" s="1"/>
      <c r="I22" s="30"/>
      <c r="J22" s="30"/>
      <c r="K22" s="30"/>
      <c r="L22" s="30"/>
      <c r="M22" s="30"/>
      <c r="N22" s="30"/>
      <c r="O22" s="30"/>
    </row>
    <row r="23" spans="1:21" ht="15" customHeight="1" x14ac:dyDescent="0.2">
      <c r="A23" s="28"/>
      <c r="B23" s="20" t="s">
        <v>42</v>
      </c>
      <c r="C23" s="17" t="s">
        <v>25</v>
      </c>
      <c r="D23" s="25"/>
      <c r="E23" s="25"/>
      <c r="F23" s="25"/>
      <c r="G23" s="27"/>
      <c r="H23" s="1"/>
      <c r="I23" s="30"/>
      <c r="J23" s="30"/>
      <c r="K23" s="30"/>
      <c r="L23" s="30"/>
      <c r="M23" s="30"/>
      <c r="N23" s="30"/>
      <c r="O23" s="30"/>
    </row>
    <row r="24" spans="1:21" ht="15" customHeight="1" x14ac:dyDescent="0.2">
      <c r="A24" s="28" t="s">
        <v>43</v>
      </c>
      <c r="B24" s="20" t="s">
        <v>44</v>
      </c>
      <c r="C24" s="17" t="s">
        <v>13</v>
      </c>
      <c r="D24" s="25" t="s">
        <v>14</v>
      </c>
      <c r="E24" s="25" t="s">
        <v>15</v>
      </c>
      <c r="F24" s="26" t="s">
        <v>16</v>
      </c>
      <c r="G24" s="27">
        <v>0.15</v>
      </c>
      <c r="H24" s="1"/>
      <c r="I24" s="30"/>
      <c r="J24" s="30"/>
      <c r="K24" s="30"/>
      <c r="L24" s="30"/>
      <c r="M24" s="30"/>
      <c r="N24" s="30"/>
      <c r="O24" s="30"/>
    </row>
    <row r="25" spans="1:21" ht="15" customHeight="1" x14ac:dyDescent="0.2">
      <c r="A25" s="28"/>
      <c r="B25" s="20" t="s">
        <v>29</v>
      </c>
      <c r="C25" s="17" t="s">
        <v>18</v>
      </c>
      <c r="D25" s="25"/>
      <c r="E25" s="25"/>
      <c r="F25" s="26"/>
      <c r="G25" s="27"/>
      <c r="H25" s="1"/>
      <c r="I25" s="30"/>
      <c r="J25" s="30"/>
      <c r="K25" s="30"/>
      <c r="L25" s="30"/>
      <c r="M25" s="30"/>
      <c r="N25" s="30"/>
      <c r="O25" s="30"/>
    </row>
    <row r="26" spans="1:21" ht="15" customHeight="1" x14ac:dyDescent="0.2">
      <c r="A26" s="28"/>
      <c r="B26" s="20" t="s">
        <v>45</v>
      </c>
      <c r="C26" s="17" t="s">
        <v>13</v>
      </c>
      <c r="D26" s="25"/>
      <c r="E26" s="25"/>
      <c r="F26" s="26"/>
      <c r="G26" s="27"/>
      <c r="H26" s="1"/>
      <c r="I26" s="30"/>
      <c r="J26" s="30"/>
      <c r="K26" s="30"/>
      <c r="L26" s="30"/>
      <c r="M26" s="30"/>
      <c r="N26" s="30"/>
      <c r="O26" s="30"/>
    </row>
    <row r="27" spans="1:21" ht="15" customHeight="1" x14ac:dyDescent="0.2">
      <c r="A27" s="28" t="s">
        <v>46</v>
      </c>
      <c r="B27" s="20" t="s">
        <v>47</v>
      </c>
      <c r="C27" s="17" t="s">
        <v>22</v>
      </c>
      <c r="D27" s="25" t="s">
        <v>14</v>
      </c>
      <c r="E27" s="25" t="s">
        <v>15</v>
      </c>
      <c r="F27" s="25" t="s">
        <v>16</v>
      </c>
      <c r="G27" s="27">
        <v>0.15</v>
      </c>
      <c r="H27" s="1"/>
      <c r="I27" s="30"/>
      <c r="J27" s="30"/>
      <c r="K27" s="30"/>
      <c r="L27" s="30"/>
      <c r="M27" s="30"/>
      <c r="N27" s="30"/>
      <c r="O27" s="30"/>
    </row>
    <row r="28" spans="1:21" ht="15" customHeight="1" x14ac:dyDescent="0.2">
      <c r="A28" s="28"/>
      <c r="B28" s="20" t="s">
        <v>48</v>
      </c>
      <c r="C28" s="17" t="s">
        <v>13</v>
      </c>
      <c r="D28" s="25"/>
      <c r="E28" s="25"/>
      <c r="F28" s="25"/>
      <c r="G28" s="27"/>
      <c r="H28" s="1"/>
      <c r="I28" s="30"/>
      <c r="J28" s="30"/>
      <c r="K28" s="30"/>
      <c r="L28" s="30"/>
      <c r="M28" s="30"/>
      <c r="N28" s="30"/>
      <c r="O28" s="30"/>
    </row>
    <row r="29" spans="1:21" ht="15" customHeight="1" x14ac:dyDescent="0.2">
      <c r="A29" s="28"/>
      <c r="B29" s="20" t="s">
        <v>49</v>
      </c>
      <c r="C29" s="17" t="s">
        <v>25</v>
      </c>
      <c r="D29" s="25"/>
      <c r="E29" s="25"/>
      <c r="F29" s="25"/>
      <c r="G29" s="27"/>
      <c r="H29" s="1"/>
      <c r="I29" s="30"/>
      <c r="J29" s="30"/>
      <c r="K29" s="30"/>
      <c r="L29" s="30"/>
      <c r="M29" s="30"/>
      <c r="N29" s="30"/>
      <c r="O29" s="30"/>
    </row>
    <row r="30" spans="1:21" ht="15" customHeight="1" x14ac:dyDescent="0.2">
      <c r="A30" s="28" t="s">
        <v>50</v>
      </c>
      <c r="B30" s="20" t="s">
        <v>51</v>
      </c>
      <c r="C30" s="17" t="s">
        <v>13</v>
      </c>
      <c r="D30" s="25" t="s">
        <v>28</v>
      </c>
      <c r="E30" s="25" t="s">
        <v>15</v>
      </c>
      <c r="F30" s="25" t="s">
        <v>16</v>
      </c>
      <c r="G30" s="27">
        <v>0.15</v>
      </c>
      <c r="H30" s="1"/>
      <c r="I30" s="30"/>
      <c r="J30" s="30"/>
      <c r="K30" s="30"/>
      <c r="L30" s="30"/>
      <c r="M30" s="30"/>
      <c r="N30" s="30"/>
      <c r="O30" s="30"/>
    </row>
    <row r="31" spans="1:21" ht="15" customHeight="1" x14ac:dyDescent="0.2">
      <c r="A31" s="28"/>
      <c r="B31" s="20" t="s">
        <v>17</v>
      </c>
      <c r="C31" s="17" t="s">
        <v>52</v>
      </c>
      <c r="D31" s="25"/>
      <c r="E31" s="25"/>
      <c r="F31" s="25"/>
      <c r="G31" s="27"/>
      <c r="H31" s="1"/>
      <c r="I31" s="30"/>
      <c r="J31" s="30"/>
      <c r="K31" s="30"/>
      <c r="L31" s="30"/>
      <c r="M31" s="30"/>
      <c r="N31" s="30"/>
      <c r="O31" s="30"/>
    </row>
    <row r="32" spans="1:21" ht="15" customHeight="1" x14ac:dyDescent="0.2">
      <c r="A32" s="28"/>
      <c r="B32" s="20" t="s">
        <v>53</v>
      </c>
      <c r="C32" s="17" t="s">
        <v>13</v>
      </c>
      <c r="D32" s="25"/>
      <c r="E32" s="25"/>
      <c r="F32" s="25"/>
      <c r="G32" s="27"/>
      <c r="H32" s="1"/>
      <c r="I32" s="30"/>
      <c r="J32" s="30"/>
      <c r="K32" s="30"/>
      <c r="L32" s="30"/>
      <c r="M32" s="30"/>
      <c r="N32" s="30"/>
      <c r="O32" s="30"/>
    </row>
    <row r="33" spans="1:15" ht="15" customHeight="1" x14ac:dyDescent="0.2">
      <c r="A33" s="28" t="s">
        <v>54</v>
      </c>
      <c r="B33" s="20" t="s">
        <v>55</v>
      </c>
      <c r="C33" s="17" t="s">
        <v>13</v>
      </c>
      <c r="D33" s="25" t="s">
        <v>28</v>
      </c>
      <c r="E33" s="25" t="s">
        <v>15</v>
      </c>
      <c r="F33" s="25" t="s">
        <v>16</v>
      </c>
      <c r="G33" s="27">
        <v>0.15</v>
      </c>
      <c r="H33" s="1"/>
      <c r="I33" s="30"/>
      <c r="J33" s="30"/>
      <c r="K33" s="30"/>
      <c r="L33" s="30"/>
      <c r="M33" s="30"/>
      <c r="N33" s="30"/>
      <c r="O33" s="30"/>
    </row>
    <row r="34" spans="1:15" ht="14.25" customHeight="1" x14ac:dyDescent="0.2">
      <c r="A34" s="29"/>
      <c r="B34" s="20" t="s">
        <v>17</v>
      </c>
      <c r="C34" s="17" t="s">
        <v>18</v>
      </c>
      <c r="D34" s="26"/>
      <c r="E34" s="26"/>
      <c r="F34" s="26"/>
      <c r="G34" s="26"/>
      <c r="H34" s="1"/>
      <c r="I34" s="30"/>
      <c r="J34" s="30"/>
      <c r="K34" s="30"/>
      <c r="L34" s="30"/>
      <c r="M34" s="30"/>
      <c r="N34" s="30"/>
      <c r="O34" s="30"/>
    </row>
    <row r="35" spans="1:15" ht="15" customHeight="1" x14ac:dyDescent="0.2">
      <c r="A35" s="29"/>
      <c r="B35" s="20" t="s">
        <v>56</v>
      </c>
      <c r="C35" s="17" t="s">
        <v>13</v>
      </c>
      <c r="D35" s="26"/>
      <c r="E35" s="26"/>
      <c r="F35" s="26"/>
      <c r="G35" s="26"/>
      <c r="H35" s="1"/>
      <c r="I35" s="30"/>
      <c r="J35" s="30"/>
      <c r="K35" s="30"/>
      <c r="L35" s="30"/>
      <c r="M35" s="30"/>
      <c r="N35" s="30"/>
      <c r="O35" s="30"/>
    </row>
    <row r="36" spans="1:15" ht="15" customHeight="1" x14ac:dyDescent="0.2">
      <c r="A36" s="28" t="s">
        <v>57</v>
      </c>
      <c r="B36" s="20" t="s">
        <v>58</v>
      </c>
      <c r="C36" s="17" t="s">
        <v>22</v>
      </c>
      <c r="D36" s="25" t="s">
        <v>28</v>
      </c>
      <c r="E36" s="25" t="s">
        <v>15</v>
      </c>
      <c r="F36" s="25" t="s">
        <v>16</v>
      </c>
      <c r="G36" s="27">
        <v>0.15</v>
      </c>
      <c r="H36" s="1"/>
      <c r="I36" s="30"/>
      <c r="J36" s="30"/>
      <c r="K36" s="30"/>
      <c r="L36" s="30"/>
      <c r="M36" s="30"/>
      <c r="N36" s="30"/>
      <c r="O36" s="30"/>
    </row>
    <row r="37" spans="1:15" ht="15" customHeight="1" x14ac:dyDescent="0.2">
      <c r="A37" s="29"/>
      <c r="B37" s="20" t="s">
        <v>59</v>
      </c>
      <c r="C37" s="17" t="s">
        <v>13</v>
      </c>
      <c r="D37" s="26"/>
      <c r="E37" s="26"/>
      <c r="F37" s="26"/>
      <c r="G37" s="26"/>
      <c r="H37" s="1"/>
      <c r="I37" s="30"/>
      <c r="J37" s="30"/>
      <c r="K37" s="30"/>
      <c r="L37" s="30"/>
      <c r="M37" s="30"/>
      <c r="N37" s="30"/>
      <c r="O37" s="30"/>
    </row>
    <row r="38" spans="1:15" ht="15.75" customHeight="1" x14ac:dyDescent="0.2">
      <c r="A38" s="29"/>
      <c r="B38" s="20" t="s">
        <v>60</v>
      </c>
      <c r="C38" s="17" t="s">
        <v>25</v>
      </c>
      <c r="D38" s="26"/>
      <c r="E38" s="26"/>
      <c r="F38" s="26"/>
      <c r="G38" s="26"/>
      <c r="H38" s="1"/>
      <c r="I38" s="30"/>
      <c r="J38" s="30"/>
      <c r="K38" s="30"/>
      <c r="L38" s="30"/>
      <c r="M38" s="30"/>
      <c r="N38" s="30"/>
      <c r="O38" s="30"/>
    </row>
    <row r="39" spans="1:15" ht="15" customHeight="1" x14ac:dyDescent="0.2">
      <c r="A39" s="28" t="s">
        <v>61</v>
      </c>
      <c r="B39" s="20" t="s">
        <v>62</v>
      </c>
      <c r="C39" s="17" t="s">
        <v>13</v>
      </c>
      <c r="D39" s="25" t="s">
        <v>63</v>
      </c>
      <c r="E39" s="25" t="s">
        <v>15</v>
      </c>
      <c r="F39" s="25" t="s">
        <v>16</v>
      </c>
      <c r="G39" s="27">
        <v>0.15</v>
      </c>
      <c r="H39" s="1"/>
      <c r="I39" s="30"/>
      <c r="J39" s="30"/>
      <c r="K39" s="30"/>
      <c r="L39" s="30"/>
      <c r="M39" s="30"/>
      <c r="N39" s="30"/>
      <c r="O39" s="30"/>
    </row>
    <row r="40" spans="1:15" ht="15" customHeight="1" x14ac:dyDescent="0.2">
      <c r="A40" s="29"/>
      <c r="B40" s="20" t="s">
        <v>17</v>
      </c>
      <c r="C40" s="17" t="s">
        <v>18</v>
      </c>
      <c r="D40" s="26"/>
      <c r="E40" s="26"/>
      <c r="F40" s="26"/>
      <c r="G40" s="26"/>
      <c r="H40" s="1"/>
      <c r="I40" s="30"/>
      <c r="J40" s="30"/>
      <c r="K40" s="30"/>
      <c r="L40" s="30"/>
      <c r="M40" s="30"/>
      <c r="N40" s="30"/>
      <c r="O40" s="30"/>
    </row>
    <row r="41" spans="1:15" ht="15" customHeight="1" x14ac:dyDescent="0.2">
      <c r="A41" s="29"/>
      <c r="B41" s="20" t="s">
        <v>64</v>
      </c>
      <c r="C41" s="17" t="s">
        <v>13</v>
      </c>
      <c r="D41" s="26"/>
      <c r="E41" s="26"/>
      <c r="F41" s="26"/>
      <c r="G41" s="26"/>
      <c r="H41" s="1"/>
      <c r="I41" s="30"/>
      <c r="J41" s="30"/>
      <c r="K41" s="30"/>
      <c r="L41" s="30"/>
      <c r="M41" s="30"/>
      <c r="N41" s="30"/>
      <c r="O41" s="30"/>
    </row>
    <row r="42" spans="1:15" ht="15" customHeight="1" x14ac:dyDescent="0.2">
      <c r="A42" s="28" t="s">
        <v>65</v>
      </c>
      <c r="B42" s="20" t="s">
        <v>66</v>
      </c>
      <c r="C42" s="17" t="s">
        <v>22</v>
      </c>
      <c r="D42" s="25" t="s">
        <v>14</v>
      </c>
      <c r="E42" s="25" t="s">
        <v>15</v>
      </c>
      <c r="F42" s="25" t="s">
        <v>16</v>
      </c>
      <c r="G42" s="27">
        <v>0.15</v>
      </c>
      <c r="H42" s="1"/>
      <c r="I42" s="30"/>
      <c r="J42" s="30"/>
      <c r="K42" s="30"/>
      <c r="L42" s="30"/>
      <c r="M42" s="30"/>
      <c r="N42" s="30"/>
      <c r="O42" s="30"/>
    </row>
    <row r="43" spans="1:15" ht="15" customHeight="1" x14ac:dyDescent="0.2">
      <c r="A43" s="29"/>
      <c r="B43" s="20" t="s">
        <v>67</v>
      </c>
      <c r="C43" s="17" t="s">
        <v>13</v>
      </c>
      <c r="D43" s="26"/>
      <c r="E43" s="26"/>
      <c r="F43" s="26"/>
      <c r="G43" s="26"/>
      <c r="H43" s="1"/>
      <c r="I43" s="30"/>
      <c r="J43" s="30"/>
      <c r="K43" s="30"/>
      <c r="L43" s="30"/>
      <c r="M43" s="30"/>
      <c r="N43" s="30"/>
      <c r="O43" s="30"/>
    </row>
    <row r="44" spans="1:15" ht="15" customHeight="1" x14ac:dyDescent="0.2">
      <c r="A44" s="29"/>
      <c r="B44" s="20" t="s">
        <v>68</v>
      </c>
      <c r="C44" s="17" t="s">
        <v>69</v>
      </c>
      <c r="D44" s="26"/>
      <c r="E44" s="26"/>
      <c r="F44" s="26"/>
      <c r="G44" s="26"/>
      <c r="H44" s="1"/>
      <c r="I44" s="30"/>
      <c r="J44" s="30"/>
      <c r="K44" s="30"/>
      <c r="L44" s="30"/>
      <c r="M44" s="30"/>
      <c r="N44" s="30"/>
      <c r="O44" s="30"/>
    </row>
    <row r="45" spans="1:15" ht="15" customHeight="1" x14ac:dyDescent="0.2">
      <c r="A45" s="28" t="s">
        <v>70</v>
      </c>
      <c r="B45" s="20" t="s">
        <v>71</v>
      </c>
      <c r="C45" s="17" t="s">
        <v>13</v>
      </c>
      <c r="D45" s="25" t="s">
        <v>14</v>
      </c>
      <c r="E45" s="25" t="s">
        <v>15</v>
      </c>
      <c r="F45" s="25" t="s">
        <v>16</v>
      </c>
      <c r="G45" s="27">
        <v>0.15</v>
      </c>
      <c r="H45" s="1"/>
      <c r="I45" s="30"/>
      <c r="J45" s="30"/>
      <c r="K45" s="30"/>
      <c r="L45" s="30"/>
      <c r="M45" s="30"/>
      <c r="N45" s="30"/>
      <c r="O45" s="30"/>
    </row>
    <row r="46" spans="1:15" ht="15" customHeight="1" x14ac:dyDescent="0.2">
      <c r="A46" s="29"/>
      <c r="B46" s="20" t="s">
        <v>17</v>
      </c>
      <c r="C46" s="17" t="s">
        <v>18</v>
      </c>
      <c r="D46" s="26"/>
      <c r="E46" s="26"/>
      <c r="F46" s="26"/>
      <c r="G46" s="26"/>
      <c r="H46" s="1"/>
      <c r="I46" s="30"/>
      <c r="J46" s="30"/>
      <c r="K46" s="30"/>
      <c r="L46" s="30"/>
      <c r="M46" s="30"/>
      <c r="N46" s="30"/>
      <c r="O46" s="30"/>
    </row>
    <row r="47" spans="1:15" ht="12.75" customHeight="1" x14ac:dyDescent="0.2">
      <c r="A47" s="29"/>
      <c r="B47" s="20" t="s">
        <v>72</v>
      </c>
      <c r="C47" s="17" t="s">
        <v>13</v>
      </c>
      <c r="D47" s="26"/>
      <c r="E47" s="26"/>
      <c r="F47" s="26"/>
      <c r="G47" s="26"/>
      <c r="H47" s="1"/>
      <c r="I47" s="30"/>
      <c r="J47" s="30"/>
      <c r="K47" s="30"/>
      <c r="L47" s="30"/>
      <c r="M47" s="30"/>
      <c r="N47" s="30"/>
      <c r="O47" s="30"/>
    </row>
    <row r="48" spans="1:15" x14ac:dyDescent="0.2">
      <c r="A48" s="1"/>
      <c r="B48" s="1"/>
      <c r="C48" s="1"/>
      <c r="D48" s="1"/>
      <c r="E48" s="1"/>
      <c r="F48" s="3"/>
      <c r="G48" s="3"/>
      <c r="H48" s="1"/>
      <c r="I48" s="1"/>
      <c r="J48" s="1"/>
      <c r="K48" s="1"/>
      <c r="L48" s="1"/>
      <c r="M48" s="1"/>
      <c r="N48" s="1"/>
      <c r="O48" s="1"/>
    </row>
    <row r="49" spans="1:15" ht="87.75" customHeight="1" x14ac:dyDescent="0.2">
      <c r="A49" s="1"/>
      <c r="B49" s="1"/>
      <c r="C49" s="21" t="s">
        <v>73</v>
      </c>
      <c r="D49" s="22"/>
      <c r="E49" s="22"/>
      <c r="F49" s="22"/>
      <c r="G49" s="22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9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4"/>
      <c r="C52" s="1"/>
      <c r="D52" s="1"/>
      <c r="E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24"/>
      <c r="C63" s="24"/>
      <c r="D63" s="24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mergeCells count="74">
    <mergeCell ref="I4:O47"/>
    <mergeCell ref="G6:G8"/>
    <mergeCell ref="A6:A8"/>
    <mergeCell ref="D6:D8"/>
    <mergeCell ref="E6:E8"/>
    <mergeCell ref="F6:F8"/>
    <mergeCell ref="A9:A11"/>
    <mergeCell ref="D9:D11"/>
    <mergeCell ref="E9:E11"/>
    <mergeCell ref="F9:F11"/>
    <mergeCell ref="G9:G11"/>
    <mergeCell ref="G21:G23"/>
    <mergeCell ref="G18:G20"/>
    <mergeCell ref="A18:A20"/>
    <mergeCell ref="D18:D20"/>
    <mergeCell ref="E18:E20"/>
    <mergeCell ref="F39:F41"/>
    <mergeCell ref="G39:G41"/>
    <mergeCell ref="F36:F38"/>
    <mergeCell ref="G36:G38"/>
    <mergeCell ref="E15:E17"/>
    <mergeCell ref="F15:F17"/>
    <mergeCell ref="G15:G17"/>
    <mergeCell ref="E21:E23"/>
    <mergeCell ref="E24:E26"/>
    <mergeCell ref="G24:G26"/>
    <mergeCell ref="F21:F23"/>
    <mergeCell ref="F18:F20"/>
    <mergeCell ref="E30:E32"/>
    <mergeCell ref="G30:G32"/>
    <mergeCell ref="G27:G29"/>
    <mergeCell ref="A15:A17"/>
    <mergeCell ref="D15:D17"/>
    <mergeCell ref="A21:A23"/>
    <mergeCell ref="D21:D23"/>
    <mergeCell ref="E39:E41"/>
    <mergeCell ref="A24:A26"/>
    <mergeCell ref="D24:D26"/>
    <mergeCell ref="A30:A32"/>
    <mergeCell ref="D30:D32"/>
    <mergeCell ref="A27:A29"/>
    <mergeCell ref="D27:D29"/>
    <mergeCell ref="D39:D41"/>
    <mergeCell ref="D36:D38"/>
    <mergeCell ref="A12:A14"/>
    <mergeCell ref="D12:D14"/>
    <mergeCell ref="E12:E14"/>
    <mergeCell ref="F12:F14"/>
    <mergeCell ref="G12:G14"/>
    <mergeCell ref="E45:E47"/>
    <mergeCell ref="E33:E35"/>
    <mergeCell ref="D33:D35"/>
    <mergeCell ref="E36:E38"/>
    <mergeCell ref="A45:A47"/>
    <mergeCell ref="A42:A44"/>
    <mergeCell ref="A33:A35"/>
    <mergeCell ref="A36:A38"/>
    <mergeCell ref="A39:A41"/>
    <mergeCell ref="C49:G49"/>
    <mergeCell ref="Q17:S17"/>
    <mergeCell ref="B63:D63"/>
    <mergeCell ref="F42:F44"/>
    <mergeCell ref="G42:G44"/>
    <mergeCell ref="F45:F47"/>
    <mergeCell ref="G45:G47"/>
    <mergeCell ref="F24:F26"/>
    <mergeCell ref="F33:F35"/>
    <mergeCell ref="G33:G35"/>
    <mergeCell ref="F30:F32"/>
    <mergeCell ref="E27:E29"/>
    <mergeCell ref="F27:F29"/>
    <mergeCell ref="E42:E44"/>
    <mergeCell ref="D45:D47"/>
    <mergeCell ref="D42:D44"/>
  </mergeCells>
  <phoneticPr fontId="0" type="noConversion"/>
  <pageMargins left="0.25" right="0.25" top="0.75" bottom="0.75" header="0.3" footer="0.3"/>
  <pageSetup paperSize="9" scale="5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Formularz cenowy</vt:lpstr>
    </vt:vector>
  </TitlesOfParts>
  <Manager/>
  <Company>pw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Szafrańska-Słoboda Ewa</cp:lastModifiedBy>
  <cp:revision/>
  <cp:lastPrinted>2022-02-18T09:28:17Z</cp:lastPrinted>
  <dcterms:created xsi:type="dcterms:W3CDTF">2015-10-19T12:35:51Z</dcterms:created>
  <dcterms:modified xsi:type="dcterms:W3CDTF">2022-02-18T09:28:18Z</dcterms:modified>
  <cp:category/>
  <cp:contentStatus/>
</cp:coreProperties>
</file>