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<sst xmlns="http://schemas.openxmlformats.org/spreadsheetml/2006/main" count="70" uniqueCount="57">
  <si>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SPZOZ w Wolsztynie, PN/8/2020</t>
  </si>
  <si>
    <t>Zmodyf. Załącznik nr 2 do SIWZ</t>
  </si>
  <si>
    <t xml:space="preserve"> Odczynniki, kalibratory,  materiały zużywalne, materiały kontrolne, elektrody/membrany, kapilary, strzykawki, do  wykonania 4000 badań parametrów równowagi kwasowo-zasadowej wraz z dzierżawą analizatora dla Oddziału Anestezjologii i Intensywnej Terapii w SPZOZ w Wolsztynie .  </t>
  </si>
  <si>
    <t>L.p.</t>
  </si>
  <si>
    <t>Rodzaj badania</t>
  </si>
  <si>
    <r>
      <rPr>
        <b/>
        <sz val="9"/>
        <rFont val="Cambria"/>
        <family val="1"/>
      </rPr>
      <t>Ilość badań w skali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24 </t>
    </r>
    <r>
      <rPr>
        <b/>
        <sz val="10"/>
        <rFont val="Cambria"/>
        <family val="1"/>
      </rPr>
      <t xml:space="preserve"> </t>
    </r>
    <r>
      <rPr>
        <b/>
        <sz val="9"/>
        <rFont val="Cambria"/>
        <family val="1"/>
      </rPr>
      <t>miesięcy</t>
    </r>
  </si>
  <si>
    <r>
      <rPr>
        <b/>
        <sz val="9"/>
        <rFont val="Cambria"/>
        <family val="1"/>
      </rPr>
      <t xml:space="preserve">Odczynniki, materiały zużywalne i kontrolne, kalibratory/    elektrody/     kapilary
</t>
    </r>
    <r>
      <rPr>
        <b/>
        <sz val="9"/>
        <color indexed="12"/>
        <rFont val="Cambria"/>
        <family val="1"/>
      </rPr>
      <t xml:space="preserve">  
</t>
    </r>
  </si>
  <si>
    <t>Nazwa handlowa odczynnika/Nazwa na fakturze (o ile jest inna)</t>
  </si>
  <si>
    <t>Nr katalogowy [jeżeli posiada]</t>
  </si>
  <si>
    <t xml:space="preserve">Szacowana  Ilość opakowań na 24 -miesiące </t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</si>
  <si>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</si>
  <si>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</si>
  <si>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</si>
  <si>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 xml:space="preserve">Cena jedn. netto jednego opakowania
</t>
  </si>
  <si>
    <t>Stawka podatku 
 VAT %</t>
  </si>
  <si>
    <t>Wartość netto</t>
  </si>
  <si>
    <t>Wartość brutto</t>
  </si>
  <si>
    <t xml:space="preserve">Nazwa wytwórcy (producenta) 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</si>
  <si>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</si>
  <si>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</si>
  <si>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</si>
  <si>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</si>
  <si>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</si>
  <si>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</si>
  <si>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</si>
  <si>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</si>
  <si>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</si>
  <si>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</si>
  <si>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</si>
  <si>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</si>
  <si>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</si>
  <si>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</si>
  <si>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</si>
  <si>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Parametry równowagi kwasowo-zasadowej (pH, pCO2, pO2)</t>
  </si>
  <si>
    <t>Pakiet roztworów</t>
  </si>
  <si>
    <t>Elektrolity                       (Na,K,Cl, Ca++)</t>
  </si>
  <si>
    <t>Kaseta sensorowa</t>
  </si>
  <si>
    <t>Metabolity (mleczany, bilirubina, glukoza)</t>
  </si>
  <si>
    <t>Kooksymetria</t>
  </si>
  <si>
    <t>x</t>
  </si>
  <si>
    <t>Papier termiczny</t>
  </si>
  <si>
    <t>8 rolek</t>
  </si>
  <si>
    <t xml:space="preserve">Kapilary </t>
  </si>
  <si>
    <t>250 sztuk</t>
  </si>
  <si>
    <t>Strzykawki</t>
  </si>
  <si>
    <t>100 sztuk</t>
  </si>
  <si>
    <t>Zestaw serwisowy</t>
  </si>
  <si>
    <t>1 zestaw</t>
  </si>
  <si>
    <t xml:space="preserve">Dzierżawa analizatora, zgodnie z parametrami granicznymi określonymi  w Załączniku Nr 3 </t>
  </si>
  <si>
    <t>Czynsz dzierżawy analizatora miesięczny</t>
  </si>
  <si>
    <t>1 analizator</t>
  </si>
  <si>
    <t>Razem:</t>
  </si>
  <si>
    <t>Wartość netto za całość zadania : …………………………………………….</t>
  </si>
  <si>
    <t>słownie: …………………………………………………………………………………………….</t>
  </si>
  <si>
    <t>Wartość brutto za całość zadania: …………………………………………….</t>
  </si>
  <si>
    <t>Data i podpis Wykonawcy</t>
  </si>
  <si>
    <t>…………………………………………..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</si>
</sst>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_-* #,##0.00&quot; zł&quot;_-;\-* #,##0.00&quot; zł&quot;_-;_-* \-??&quot; zł&quot;_-;_-@_-"/>
  </numFmts>
  <fonts count="30">
    <font>
      <sz val="10"/>
      <name val="Georgia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sz val="10"/>
      <color indexed="25"/>
      <name val="Georgia"/>
      <family val="1"/>
    </font>
    <font>
      <b/>
      <sz val="10"/>
      <color indexed="25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color indexed="12"/>
      <name val="Cambria"/>
      <family val="1"/>
    </font>
    <font>
      <sz val="9"/>
      <name val="Cambria"/>
      <family val="1"/>
    </font>
    <font>
      <sz val="9"/>
      <color indexed="25"/>
      <name val="Cambria"/>
      <family val="1"/>
    </font>
    <font>
      <b/>
      <sz val="8"/>
      <name val="Cambria"/>
      <family val="1"/>
    </font>
    <font>
      <sz val="16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2" fillId="0" borderId="10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8" fontId="26" fillId="0" borderId="10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5" fontId="26" fillId="0" borderId="12" xfId="0" applyNumberFormat="1" applyFont="1" applyBorder="1" applyAlignment="1">
      <alignment horizontal="center" vertical="center" wrapText="1"/>
    </xf>
    <xf numFmtId="168" fontId="26" fillId="0" borderId="12" xfId="0" applyNumberFormat="1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right" vertical="center" wrapText="1"/>
    </xf>
    <xf numFmtId="168" fontId="28" fillId="0" borderId="14" xfId="0" applyNumberFormat="1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9" fillId="0" borderId="0" xfId="0" applyFont="1" applyBorder="1" applyAlignment="1">
      <alignment vertical="center" wrapText="1"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P11" sqref="P11"/>
    </sheetView>
  </sheetViews>
  <sheetFormatPr defaultColWidth="8.88671875" defaultRowHeight="12.75"/>
  <cols>
    <col min="1" max="1" width="3.77734375" style="0" customWidth="1"/>
    <col min="2" max="2" width="15.10546875" style="0" customWidth="1"/>
    <col min="3" max="3" width="6.99609375" style="0" customWidth="1"/>
    <col min="4" max="4" width="10.10546875" style="0" customWidth="1"/>
    <col min="5" max="5" width="9.21484375" style="0" customWidth="1"/>
    <col min="6" max="6" width="8.21484375" style="0" customWidth="1"/>
    <col min="7" max="7" width="7.6640625" style="0" customWidth="1"/>
    <col min="8" max="8" width="9.21484375" style="0" customWidth="1"/>
    <col min="9" max="9" width="8.77734375" style="0" customWidth="1"/>
    <col min="11" max="11" width="9.3359375" style="0" customWidth="1"/>
    <col min="12" max="12" width="5.77734375" style="0" customWidth="1"/>
    <col min="13" max="13" width="8.99609375" style="0" customWidth="1"/>
    <col min="14" max="14" width="9.6640625" style="0" customWidth="1"/>
    <col min="15" max="15" width="10.21484375" style="0" customWidth="1"/>
    <col min="16" max="16384" width="8.6640625" style="0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M1" s="2"/>
      <c r="N1" s="3" t="s">
        <v>1</v>
      </c>
      <c r="O1" s="3"/>
    </row>
    <row r="3" spans="1:15" ht="32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96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6" t="s">
        <v>13</v>
      </c>
      <c r="L4" s="7" t="s">
        <v>14</v>
      </c>
      <c r="M4" s="6" t="s">
        <v>15</v>
      </c>
      <c r="N4" s="6" t="s">
        <v>16</v>
      </c>
      <c r="O4" s="4" t="s">
        <v>17</v>
      </c>
    </row>
    <row r="5" spans="1:15" ht="12.75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</row>
    <row r="6" spans="1:15" ht="60" customHeight="1">
      <c r="A6" s="8" t="s">
        <v>18</v>
      </c>
      <c r="B6" s="9" t="s">
        <v>33</v>
      </c>
      <c r="C6" s="10">
        <v>4000</v>
      </c>
      <c r="D6" s="8" t="s">
        <v>34</v>
      </c>
      <c r="E6" s="11"/>
      <c r="F6" s="8"/>
      <c r="G6" s="4">
        <v>24</v>
      </c>
      <c r="H6" s="8"/>
      <c r="I6" s="8"/>
      <c r="J6" s="8"/>
      <c r="K6" s="12"/>
      <c r="L6" s="8"/>
      <c r="M6" s="13"/>
      <c r="N6" s="13"/>
      <c r="O6" s="8"/>
    </row>
    <row r="7" spans="1:15" ht="60" customHeight="1">
      <c r="A7" s="8" t="s">
        <v>19</v>
      </c>
      <c r="B7" s="8" t="s">
        <v>35</v>
      </c>
      <c r="C7" s="10"/>
      <c r="D7" s="8" t="s">
        <v>36</v>
      </c>
      <c r="E7" s="8"/>
      <c r="F7" s="8"/>
      <c r="G7" s="4">
        <v>24</v>
      </c>
      <c r="H7" s="8"/>
      <c r="I7" s="8"/>
      <c r="J7" s="8"/>
      <c r="K7" s="12"/>
      <c r="L7" s="8"/>
      <c r="M7" s="13"/>
      <c r="N7" s="13"/>
      <c r="O7" s="8"/>
    </row>
    <row r="8" spans="1:15" ht="60" customHeight="1">
      <c r="A8" s="14" t="s">
        <v>20</v>
      </c>
      <c r="B8" s="14" t="s">
        <v>37</v>
      </c>
      <c r="C8" s="10"/>
      <c r="D8" s="8"/>
      <c r="E8" s="8"/>
      <c r="F8" s="8"/>
      <c r="G8" s="4"/>
      <c r="H8" s="8"/>
      <c r="I8" s="8"/>
      <c r="J8" s="8"/>
      <c r="K8" s="12"/>
      <c r="L8" s="8"/>
      <c r="M8" s="13"/>
      <c r="N8" s="13"/>
      <c r="O8" s="8"/>
    </row>
    <row r="9" spans="1:15" ht="60" customHeight="1">
      <c r="A9" s="8" t="s">
        <v>21</v>
      </c>
      <c r="B9" s="8" t="s">
        <v>38</v>
      </c>
      <c r="C9" s="10"/>
      <c r="D9" s="8"/>
      <c r="E9" s="8"/>
      <c r="F9" s="8"/>
      <c r="G9" s="4"/>
      <c r="H9" s="8"/>
      <c r="I9" s="8"/>
      <c r="J9" s="8"/>
      <c r="K9" s="12"/>
      <c r="L9" s="8"/>
      <c r="M9" s="13"/>
      <c r="N9" s="13"/>
      <c r="O9" s="8"/>
    </row>
    <row r="10" spans="1:15" ht="60" customHeight="1">
      <c r="A10" s="8" t="s">
        <v>22</v>
      </c>
      <c r="B10" s="15"/>
      <c r="C10" s="8" t="s">
        <v>39</v>
      </c>
      <c r="D10" s="8" t="s">
        <v>40</v>
      </c>
      <c r="E10" s="8"/>
      <c r="F10" s="8"/>
      <c r="G10" s="4">
        <v>4</v>
      </c>
      <c r="H10" s="8" t="s">
        <v>41</v>
      </c>
      <c r="I10" s="8"/>
      <c r="J10" s="8"/>
      <c r="K10" s="12"/>
      <c r="L10" s="8"/>
      <c r="M10" s="13"/>
      <c r="N10" s="13"/>
      <c r="O10" s="8"/>
    </row>
    <row r="11" spans="1:16" ht="60" customHeight="1">
      <c r="A11" s="8" t="s">
        <v>23</v>
      </c>
      <c r="B11" s="15"/>
      <c r="C11" s="8" t="s">
        <v>39</v>
      </c>
      <c r="D11" s="8" t="s">
        <v>42</v>
      </c>
      <c r="E11" s="8"/>
      <c r="F11" s="8"/>
      <c r="G11" s="4">
        <v>12</v>
      </c>
      <c r="H11" s="8" t="s">
        <v>43</v>
      </c>
      <c r="I11" s="8"/>
      <c r="J11" s="8"/>
      <c r="K11" s="12"/>
      <c r="L11" s="8"/>
      <c r="M11" s="13"/>
      <c r="N11" s="13"/>
      <c r="O11" s="8"/>
      <c r="P11" s="2"/>
    </row>
    <row r="12" spans="1:15" ht="60" customHeight="1">
      <c r="A12" s="8" t="s">
        <v>24</v>
      </c>
      <c r="B12" s="15"/>
      <c r="C12" s="8" t="s">
        <v>39</v>
      </c>
      <c r="D12" s="8" t="s">
        <v>44</v>
      </c>
      <c r="E12" s="8"/>
      <c r="F12" s="8"/>
      <c r="G12" s="4">
        <v>40</v>
      </c>
      <c r="H12" s="8" t="s">
        <v>45</v>
      </c>
      <c r="I12" s="8"/>
      <c r="J12" s="8"/>
      <c r="K12" s="12"/>
      <c r="L12" s="8"/>
      <c r="M12" s="13"/>
      <c r="N12" s="13"/>
      <c r="O12" s="8"/>
    </row>
    <row r="13" spans="1:15" ht="60" customHeight="1">
      <c r="A13" s="9" t="s">
        <v>25</v>
      </c>
      <c r="B13" s="15"/>
      <c r="C13" s="9" t="s">
        <v>39</v>
      </c>
      <c r="D13" s="9" t="s">
        <v>46</v>
      </c>
      <c r="E13" s="9"/>
      <c r="F13" s="9"/>
      <c r="G13" s="16">
        <v>2</v>
      </c>
      <c r="H13" s="9" t="s">
        <v>47</v>
      </c>
      <c r="I13" s="9"/>
      <c r="J13" s="9"/>
      <c r="K13" s="17"/>
      <c r="L13" s="9"/>
      <c r="M13" s="18"/>
      <c r="N13" s="18"/>
      <c r="O13" s="9"/>
    </row>
    <row r="14" spans="1:15" ht="20.25" customHeight="1">
      <c r="A14" s="4" t="s">
        <v>48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60" customHeight="1">
      <c r="A15" s="8" t="s">
        <v>26</v>
      </c>
      <c r="B15" s="8" t="s">
        <v>49</v>
      </c>
      <c r="C15" s="8"/>
      <c r="D15" s="19" t="s">
        <v>50</v>
      </c>
      <c r="E15" s="19"/>
      <c r="F15" s="19"/>
      <c r="G15" s="4">
        <v>24</v>
      </c>
      <c r="H15" s="8"/>
      <c r="I15" s="8"/>
      <c r="J15" s="8"/>
      <c r="K15" s="17"/>
      <c r="L15" s="9"/>
      <c r="M15" s="13"/>
      <c r="N15" s="13"/>
      <c r="O15" s="8"/>
    </row>
    <row r="16" spans="1:15" ht="30" customHeight="1">
      <c r="A16" s="20" t="s">
        <v>51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>SUM(M6:M15)</f>
        <v>0</v>
      </c>
      <c r="N16" s="21">
        <f>SUM(N6:N15)</f>
        <v>0</v>
      </c>
      <c r="O16" s="22"/>
    </row>
    <row r="17" spans="1:15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 t="s">
        <v>52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ht="12.75">
      <c r="B20" t="s">
        <v>53</v>
      </c>
    </row>
    <row r="22" spans="2:7" ht="12.75">
      <c r="B22" s="24" t="s">
        <v>54</v>
      </c>
      <c r="C22" s="24"/>
      <c r="D22" s="24"/>
      <c r="E22" s="24"/>
      <c r="F22" s="24"/>
      <c r="G22" s="24"/>
    </row>
    <row r="23" ht="12.75">
      <c r="B23" t="s">
        <v>53</v>
      </c>
    </row>
    <row r="26" ht="12.75">
      <c r="L26" t="s">
        <v>55</v>
      </c>
    </row>
    <row r="28" ht="12.75">
      <c r="L28" t="s">
        <v>56</v>
      </c>
    </row>
  </sheetData>
  <sheetProtection selectLockedCells="1" selectUnlockedCells="1"/>
  <mergeCells count="21">
    <mergeCell ref="A1:I1"/>
    <mergeCell ref="A3:O3"/>
    <mergeCell ref="C6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B10:B13"/>
    <mergeCell ref="A14:O14"/>
    <mergeCell ref="B15:C15"/>
    <mergeCell ref="D15:F15"/>
    <mergeCell ref="H15:J15"/>
    <mergeCell ref="A16:L16"/>
  </mergeCells>
  <printOptions/>
  <pageMargins left="0.1701388888888889" right="0.1701388888888889" top="0.1701388888888889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2020-04-14T10:07:53Z</cp:lastPrinted>
  <dcterms:created xsi:type="dcterms:W3CDTF">2020-03-31T20:57:40Z</dcterms:created>
  <dcterms:modified xsi:type="dcterms:W3CDTF">2020-05-06T07:36:53Z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