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4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</sheets>
  <definedNames/>
  <calcPr fullCalcOnLoad="1"/>
</workbook>
</file>

<file path=xl/sharedStrings.xml><?xml version="1.0" encoding="utf-8"?>
<sst xmlns="http://schemas.openxmlformats.org/spreadsheetml/2006/main" count="170" uniqueCount="115">
  <si>
    <t>Bogoniowice – Bugaj</t>
  </si>
  <si>
    <t>Kąśna Dolna – Zagórze – Styrki – Pławna do skrzyżowania z drogą wojewódzką nr 981 w Pławnej</t>
  </si>
  <si>
    <t>Pławna za szkołą</t>
  </si>
  <si>
    <t>Kąśna Dolna – Górki</t>
  </si>
  <si>
    <t>Bogoniowice – Wierzchowina</t>
  </si>
  <si>
    <t>Lp.</t>
  </si>
  <si>
    <t>Nazwa drogi</t>
  </si>
  <si>
    <t>Nr drogi na mapie</t>
  </si>
  <si>
    <t>Nr mapy</t>
  </si>
  <si>
    <t>Odśnieżanie i posypywanie</t>
  </si>
  <si>
    <t>Odśnieżanie</t>
  </si>
  <si>
    <t>Posypywanie</t>
  </si>
  <si>
    <t>RAZEM</t>
  </si>
  <si>
    <t xml:space="preserve">CZĘŚĆ I </t>
  </si>
  <si>
    <t>Ciężkowice ul. Leśna, Dąbrowa (od skrzyżowanieul. Leśnej i Wrzosowej) - Bogoniowice do skrzyżowania z drogą powiatową w Bogoniowicach , Ciężkowice ul. Wrzosowa</t>
  </si>
  <si>
    <t>Długość w km</t>
  </si>
  <si>
    <t>Kąśna Górna – Zalesie</t>
  </si>
  <si>
    <t>Kąśna Górna – Kutypówka</t>
  </si>
  <si>
    <t>Kąśna Górna – Drążkówka</t>
  </si>
  <si>
    <t>Kąśna Górna – Zagórze</t>
  </si>
  <si>
    <t>Kąśna Górna w kier P. Nowak</t>
  </si>
  <si>
    <t>Kąśna Górna – Łąki  koło Zięciny</t>
  </si>
  <si>
    <t>Kąśna Górna Łąki w kier Gadecki</t>
  </si>
  <si>
    <t>Długość odcinka w km</t>
  </si>
  <si>
    <t>Kąśna  Dolna w kier. Filipowicz</t>
  </si>
  <si>
    <t>Kąśna  Dolna – Zagórze – Zawodzie</t>
  </si>
  <si>
    <t>Kąśna  Dolna – Zagórze w kier. Rojek , Kiełbasa</t>
  </si>
  <si>
    <t>Kąśna  Dolna – za rzekę koło Drogoś</t>
  </si>
  <si>
    <t>Kąśna  Dolna koło Stawu</t>
  </si>
  <si>
    <t>Kąśna  Dolna w kier Słowiński</t>
  </si>
  <si>
    <t>Kąśna Dolna za rzekę</t>
  </si>
  <si>
    <t>Kąśna Dolna – Górki przez las</t>
  </si>
  <si>
    <t>Kąśna Dolna do dworku</t>
  </si>
  <si>
    <t>Pławna – Zima Wódka</t>
  </si>
  <si>
    <t>Pławna za sklepem</t>
  </si>
  <si>
    <t>Bogoniowice w kier. Truchana</t>
  </si>
  <si>
    <t>Bogoniowice w kier. Zaklukiewicz</t>
  </si>
  <si>
    <t>BOGONIOWICE</t>
  </si>
  <si>
    <t>PŁAWNA</t>
  </si>
  <si>
    <t>KĄŚNA GÓRNA</t>
  </si>
  <si>
    <t>KĄŚNA DOLNA</t>
  </si>
  <si>
    <t>Zborowice – Zawodzie do skrzyżowania d drogą Zagórze w Kąśnej Dolnej</t>
  </si>
  <si>
    <t>Zborowice koło szkoły w kierunku Siedlisk do granicy i do Pana Kwaśnego</t>
  </si>
  <si>
    <t>Zborowice – Pławna – Dział do skrzyżowania z droga Pławna – Bruśnik – Styrki</t>
  </si>
  <si>
    <t xml:space="preserve">  Zborowice – Zawodzie koło pomnika do granicy z Kąśna Dolną</t>
  </si>
  <si>
    <t>Zborowice – koło przedszkola do cmentarza</t>
  </si>
  <si>
    <t>ZBOROWICE</t>
  </si>
  <si>
    <t>Zborowice Wądoły</t>
  </si>
  <si>
    <t>Zborowice Zawodzie do Wojtaczki</t>
  </si>
  <si>
    <t>Zborowice w kier. Olszowski</t>
  </si>
  <si>
    <t>Zborowice – Turkówki</t>
  </si>
  <si>
    <t>Zborowice – Staszkówka</t>
  </si>
  <si>
    <t>Zborowice w kier. Gębarowski</t>
  </si>
  <si>
    <t>Zborowice w kier. Głąb</t>
  </si>
  <si>
    <t>Zborowice w kier. Król</t>
  </si>
  <si>
    <t>Zborowice – Liźniowskie</t>
  </si>
  <si>
    <t>Zborowice -Karczemne</t>
  </si>
  <si>
    <t>Zborowice Karczemne w kier.Tabiś , Nowak</t>
  </si>
  <si>
    <t>Zborowice w kier Wantuch Jasinski</t>
  </si>
  <si>
    <t>KIPSZNA</t>
  </si>
  <si>
    <t>Kipszna – Sośliny do P. Gadeckiego</t>
  </si>
  <si>
    <t>Kipszna zdrowa woda</t>
  </si>
  <si>
    <t>Kipszna -Wały</t>
  </si>
  <si>
    <t>Kipszna w kier Drogoś</t>
  </si>
  <si>
    <t>Jastrzębia - Kipszna</t>
  </si>
  <si>
    <t>Jastrzębia – Słona</t>
  </si>
  <si>
    <t>Jastrzębia – Bobowa</t>
  </si>
  <si>
    <t>Jastrzębia - koniec wsi</t>
  </si>
  <si>
    <t>Jastrzębia Podoliny do lasu</t>
  </si>
  <si>
    <t>Jastrzębia - Podlas</t>
  </si>
  <si>
    <t>Jastrzębia – Podoliny koło P. Wojny</t>
  </si>
  <si>
    <t>CZĘŚĆ III</t>
  </si>
  <si>
    <t>JASTRZĘBIA</t>
  </si>
  <si>
    <t>CZĘŚĆ IV</t>
  </si>
  <si>
    <t>ulica 3-go Maja,</t>
  </si>
  <si>
    <t>ulica Kościuszki,</t>
  </si>
  <si>
    <t>ulica Batorego,</t>
  </si>
  <si>
    <t>ulica Zdrowa,</t>
  </si>
  <si>
    <t>ulica Grunwaldzka,</t>
  </si>
  <si>
    <t>ulica Jana Brońka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</si>
  <si>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ulica Św. Floriana,</t>
    </r>
  </si>
  <si>
    <t>ulica Rynek,</t>
  </si>
  <si>
    <t>ulica Tysiąclecia  od rynku do Urzędu Gminy wraz z parkingiem.</t>
  </si>
  <si>
    <t>ulica Okrężna</t>
  </si>
  <si>
    <t>ulica Spacerowa</t>
  </si>
  <si>
    <t>ulica Kolejowa wraz z drogą Bogoniowice – Tursko -Rzepiennik</t>
  </si>
  <si>
    <t>ulica Św. Andrzeja,</t>
  </si>
  <si>
    <t>ulica Łuczkiewiczów wraz z ulicami na stronie zachodniej oraz parkingiem przed Zespołem Szkół imienia Ignacego Jana Paderewskiego</t>
  </si>
  <si>
    <t>ulica Paderewskiego,</t>
  </si>
  <si>
    <t>ulica Równa,</t>
  </si>
  <si>
    <t>ulica Stawiska do mostu</t>
  </si>
  <si>
    <t>ulica Topolowa do kapliczki.</t>
  </si>
  <si>
    <t xml:space="preserve">ulica Nadbrzeżna </t>
  </si>
  <si>
    <t>ulica Poprzeczna,</t>
  </si>
  <si>
    <t>ulica Parkowa,</t>
  </si>
  <si>
    <t>ulica Masarska,</t>
  </si>
  <si>
    <t>ulica Góreckiego,</t>
  </si>
  <si>
    <t>ulica Dziubana</t>
  </si>
  <si>
    <t>ulica Słoneczna</t>
  </si>
  <si>
    <t>parking na zatoce Skamieniałe Miasto</t>
  </si>
  <si>
    <t>Parking P&amp;R w Ciężkowicach i Bogoniowicach</t>
  </si>
  <si>
    <t>Odcinki dróg wskazane przez sołtysów wsi Ostrusza</t>
  </si>
  <si>
    <t>Odcinki dróg wskazanych przez Sołtysa Ciężkowic</t>
  </si>
  <si>
    <t>Jastrzębia – Podoliny do Pana Boczka</t>
  </si>
  <si>
    <t>Jastrzębia – Łazy od Pana Boczka do skrzyżowania z drogą Jastrzębia - Olszowa</t>
  </si>
  <si>
    <t>Jastrzębia – Budzyń do transformatora</t>
  </si>
  <si>
    <t xml:space="preserve">  Jastrzębia Kąśna Górna – Porzybyłów do Pana Gadeckiego</t>
  </si>
  <si>
    <t>Jastrzębia Olszowa do granicy z Olszową</t>
  </si>
  <si>
    <t>Jastrzębia koło Kaplicy</t>
  </si>
  <si>
    <t>Jastrzębia Lipki</t>
  </si>
  <si>
    <t>Odcinki dróg wskazanych  przez sołtysa wsi Tursko</t>
  </si>
  <si>
    <t>91,92,93,94,95</t>
  </si>
  <si>
    <t>88,89,90</t>
  </si>
  <si>
    <t>CZĘŚĆ V</t>
  </si>
  <si>
    <t>chodniki łącznie  z ulicami przyległymi ( chodnik przy ulicy Tysiąclecia na całym odcinku 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</si>
</sst>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 Light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43" fontId="3" fillId="0" borderId="16" xfId="42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3" fillId="0" borderId="14" xfId="42" applyFont="1" applyBorder="1" applyAlignment="1">
      <alignment horizontal="center" vertical="center"/>
    </xf>
    <xf numFmtId="43" fontId="3" fillId="0" borderId="13" xfId="4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justify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6" width="15.28125" style="28" customWidth="1"/>
    <col min="7" max="7" width="8.8515625" style="28" customWidth="1"/>
  </cols>
  <sheetData>
    <row r="2" ht="18.75">
      <c r="A2" s="12" t="s">
        <v>13</v>
      </c>
    </row>
    <row r="4" spans="1:7" ht="15">
      <c r="A4" s="55" t="s">
        <v>5</v>
      </c>
      <c r="B4" s="55" t="s">
        <v>6</v>
      </c>
      <c r="C4" s="54" t="s">
        <v>23</v>
      </c>
      <c r="D4" s="54"/>
      <c r="E4" s="54"/>
      <c r="F4" s="54" t="s">
        <v>8</v>
      </c>
      <c r="G4" s="54" t="s">
        <v>7</v>
      </c>
    </row>
    <row r="5" spans="1:7" ht="30">
      <c r="A5" s="55"/>
      <c r="B5" s="55"/>
      <c r="C5" s="2" t="s">
        <v>9</v>
      </c>
      <c r="D5" s="2" t="s">
        <v>10</v>
      </c>
      <c r="E5" s="2" t="s">
        <v>11</v>
      </c>
      <c r="F5" s="54"/>
      <c r="G5" s="54"/>
    </row>
    <row r="6" spans="1:7" ht="15.75">
      <c r="A6" s="3">
        <v>1</v>
      </c>
      <c r="B6" s="1" t="s">
        <v>0</v>
      </c>
      <c r="C6" s="4">
        <v>1.5</v>
      </c>
      <c r="D6" s="3">
        <v>1.5</v>
      </c>
      <c r="E6" s="3">
        <v>1.5</v>
      </c>
      <c r="F6" s="3">
        <v>1</v>
      </c>
      <c r="G6" s="3">
        <v>1</v>
      </c>
    </row>
    <row r="7" spans="1:7" ht="31.5">
      <c r="A7" s="3">
        <v>2</v>
      </c>
      <c r="B7" s="1" t="s">
        <v>1</v>
      </c>
      <c r="C7" s="50">
        <v>6.2</v>
      </c>
      <c r="D7" s="50">
        <v>6.2</v>
      </c>
      <c r="E7" s="50">
        <v>6.2</v>
      </c>
      <c r="F7" s="3">
        <v>4</v>
      </c>
      <c r="G7" s="3">
        <v>2</v>
      </c>
    </row>
    <row r="8" spans="1:7" ht="15.75">
      <c r="A8" s="3">
        <v>3</v>
      </c>
      <c r="B8" s="1" t="s">
        <v>2</v>
      </c>
      <c r="C8" s="50">
        <v>0.8</v>
      </c>
      <c r="D8" s="50">
        <v>0.8</v>
      </c>
      <c r="E8" s="50">
        <v>0.8</v>
      </c>
      <c r="F8" s="3">
        <v>8</v>
      </c>
      <c r="G8" s="3">
        <v>3</v>
      </c>
    </row>
    <row r="9" spans="1:7" ht="31.5" customHeight="1">
      <c r="A9" s="3">
        <v>4</v>
      </c>
      <c r="B9" s="1" t="s">
        <v>3</v>
      </c>
      <c r="C9" s="50">
        <v>1.4</v>
      </c>
      <c r="D9" s="50">
        <v>1.4</v>
      </c>
      <c r="E9" s="50">
        <v>1.4</v>
      </c>
      <c r="F9" s="3">
        <v>4</v>
      </c>
      <c r="G9" s="3">
        <v>4</v>
      </c>
    </row>
    <row r="10" spans="1:7" ht="47.25">
      <c r="A10" s="3">
        <v>5</v>
      </c>
      <c r="B10" s="1" t="s">
        <v>14</v>
      </c>
      <c r="C10" s="50">
        <v>2.9</v>
      </c>
      <c r="D10" s="50">
        <v>2.9</v>
      </c>
      <c r="E10" s="50">
        <v>2.9</v>
      </c>
      <c r="F10" s="3">
        <v>2</v>
      </c>
      <c r="G10" s="3">
        <v>5</v>
      </c>
    </row>
    <row r="11" spans="1:7" ht="16.5" thickBot="1">
      <c r="A11" s="3">
        <v>6</v>
      </c>
      <c r="B11" s="5" t="s">
        <v>4</v>
      </c>
      <c r="C11" s="51">
        <v>0.35</v>
      </c>
      <c r="D11" s="51">
        <v>0.35</v>
      </c>
      <c r="E11" s="51">
        <v>0.35</v>
      </c>
      <c r="F11" s="3">
        <v>1</v>
      </c>
      <c r="G11" s="3">
        <v>6</v>
      </c>
    </row>
    <row r="12" spans="2:5" ht="15.75" thickBot="1">
      <c r="B12" s="46" t="s">
        <v>12</v>
      </c>
      <c r="C12" s="52">
        <f>SUM(C6:C11)</f>
        <v>13.15</v>
      </c>
      <c r="D12" s="52">
        <f>SUM(D6:D11)</f>
        <v>13.15</v>
      </c>
      <c r="E12" s="53">
        <f>SUM(E6:E11)</f>
        <v>13.15</v>
      </c>
    </row>
    <row r="15" spans="1:5" ht="16.5" customHeight="1">
      <c r="A15" s="54" t="s">
        <v>5</v>
      </c>
      <c r="B15" s="57" t="s">
        <v>6</v>
      </c>
      <c r="C15" s="13" t="s">
        <v>15</v>
      </c>
      <c r="D15" s="54" t="s">
        <v>8</v>
      </c>
      <c r="E15" s="54" t="s">
        <v>7</v>
      </c>
    </row>
    <row r="16" spans="1:5" ht="16.5" customHeight="1">
      <c r="A16" s="54"/>
      <c r="B16" s="57"/>
      <c r="C16" s="13" t="s">
        <v>10</v>
      </c>
      <c r="D16" s="54"/>
      <c r="E16" s="54"/>
    </row>
    <row r="17" spans="1:5" ht="16.5" customHeight="1">
      <c r="A17" s="58" t="s">
        <v>39</v>
      </c>
      <c r="B17" s="59"/>
      <c r="C17" s="59"/>
      <c r="D17" s="59"/>
      <c r="E17" s="60"/>
    </row>
    <row r="18" spans="1:5" ht="15">
      <c r="A18" s="9">
        <v>1</v>
      </c>
      <c r="B18" s="14" t="s">
        <v>16</v>
      </c>
      <c r="C18" s="15">
        <v>2.15</v>
      </c>
      <c r="D18" s="9">
        <v>5</v>
      </c>
      <c r="E18" s="9">
        <v>7</v>
      </c>
    </row>
    <row r="19" spans="1:5" ht="15">
      <c r="A19" s="9">
        <v>2</v>
      </c>
      <c r="B19" s="14" t="s">
        <v>17</v>
      </c>
      <c r="C19" s="15">
        <v>1.5</v>
      </c>
      <c r="D19" s="9">
        <v>5</v>
      </c>
      <c r="E19" s="9">
        <v>8</v>
      </c>
    </row>
    <row r="20" spans="1:5" ht="15">
      <c r="A20" s="9">
        <v>3</v>
      </c>
      <c r="B20" s="14" t="s">
        <v>18</v>
      </c>
      <c r="C20" s="15">
        <v>0.7</v>
      </c>
      <c r="D20" s="9">
        <v>5</v>
      </c>
      <c r="E20" s="9">
        <v>9</v>
      </c>
    </row>
    <row r="21" spans="1:5" ht="15">
      <c r="A21" s="9">
        <v>4</v>
      </c>
      <c r="B21" s="14" t="s">
        <v>19</v>
      </c>
      <c r="C21" s="15">
        <v>0.9</v>
      </c>
      <c r="D21" s="9">
        <v>5</v>
      </c>
      <c r="E21" s="9">
        <v>10</v>
      </c>
    </row>
    <row r="22" spans="1:5" ht="15">
      <c r="A22" s="9">
        <v>5</v>
      </c>
      <c r="B22" s="14" t="s">
        <v>20</v>
      </c>
      <c r="C22" s="15">
        <v>0.9</v>
      </c>
      <c r="D22" s="9">
        <v>5</v>
      </c>
      <c r="E22" s="9">
        <v>11</v>
      </c>
    </row>
    <row r="23" spans="1:5" ht="15">
      <c r="A23" s="9">
        <v>6</v>
      </c>
      <c r="B23" s="14" t="s">
        <v>21</v>
      </c>
      <c r="C23" s="15">
        <v>1.4</v>
      </c>
      <c r="D23" s="9">
        <v>5</v>
      </c>
      <c r="E23" s="9">
        <v>12</v>
      </c>
    </row>
    <row r="24" spans="1:5" ht="15">
      <c r="A24" s="9">
        <v>7</v>
      </c>
      <c r="B24" s="14" t="s">
        <v>22</v>
      </c>
      <c r="C24" s="15">
        <v>3.4</v>
      </c>
      <c r="D24" s="9">
        <v>5</v>
      </c>
      <c r="E24" s="9">
        <v>13</v>
      </c>
    </row>
    <row r="25" spans="1:5" ht="15">
      <c r="A25" s="61" t="s">
        <v>40</v>
      </c>
      <c r="B25" s="61"/>
      <c r="C25" s="61"/>
      <c r="D25" s="61"/>
      <c r="E25" s="61"/>
    </row>
    <row r="26" spans="1:5" ht="15">
      <c r="A26" s="9">
        <v>8</v>
      </c>
      <c r="B26" s="14" t="s">
        <v>24</v>
      </c>
      <c r="C26" s="15">
        <v>0.2</v>
      </c>
      <c r="D26" s="9">
        <v>4</v>
      </c>
      <c r="E26" s="9">
        <v>14</v>
      </c>
    </row>
    <row r="27" spans="1:5" ht="15">
      <c r="A27" s="9">
        <v>9</v>
      </c>
      <c r="B27" s="14" t="s">
        <v>25</v>
      </c>
      <c r="C27" s="15">
        <v>0.8</v>
      </c>
      <c r="D27" s="9">
        <v>4</v>
      </c>
      <c r="E27" s="9">
        <v>15</v>
      </c>
    </row>
    <row r="28" spans="1:5" ht="15">
      <c r="A28" s="9">
        <v>10</v>
      </c>
      <c r="B28" s="14" t="s">
        <v>26</v>
      </c>
      <c r="C28" s="15">
        <v>0.4</v>
      </c>
      <c r="D28" s="9">
        <v>4</v>
      </c>
      <c r="E28" s="9">
        <v>16</v>
      </c>
    </row>
    <row r="29" spans="1:5" ht="15">
      <c r="A29" s="9">
        <v>11</v>
      </c>
      <c r="B29" s="14" t="s">
        <v>27</v>
      </c>
      <c r="C29" s="15">
        <v>0.6</v>
      </c>
      <c r="D29" s="9">
        <v>4</v>
      </c>
      <c r="E29" s="9">
        <v>17</v>
      </c>
    </row>
    <row r="30" spans="1:5" ht="15">
      <c r="A30" s="9">
        <v>12</v>
      </c>
      <c r="B30" s="14" t="s">
        <v>28</v>
      </c>
      <c r="C30" s="15">
        <v>1</v>
      </c>
      <c r="D30" s="9">
        <v>4</v>
      </c>
      <c r="E30" s="9">
        <v>18</v>
      </c>
    </row>
    <row r="31" spans="1:5" ht="15">
      <c r="A31" s="9">
        <v>13</v>
      </c>
      <c r="B31" s="14" t="s">
        <v>29</v>
      </c>
      <c r="C31" s="15">
        <v>0.4</v>
      </c>
      <c r="D31" s="9">
        <v>4</v>
      </c>
      <c r="E31" s="9">
        <v>19</v>
      </c>
    </row>
    <row r="32" spans="1:5" ht="15">
      <c r="A32" s="9">
        <v>14</v>
      </c>
      <c r="B32" s="14" t="s">
        <v>30</v>
      </c>
      <c r="C32" s="15">
        <v>1.55</v>
      </c>
      <c r="D32" s="9">
        <v>4</v>
      </c>
      <c r="E32" s="9">
        <v>20</v>
      </c>
    </row>
    <row r="33" spans="1:5" ht="15">
      <c r="A33" s="9">
        <v>15</v>
      </c>
      <c r="B33" s="14" t="s">
        <v>31</v>
      </c>
      <c r="C33" s="15">
        <v>0.6</v>
      </c>
      <c r="D33" s="9">
        <v>4</v>
      </c>
      <c r="E33" s="9">
        <v>21</v>
      </c>
    </row>
    <row r="34" spans="1:5" ht="15">
      <c r="A34" s="9">
        <v>16</v>
      </c>
      <c r="B34" s="14" t="s">
        <v>32</v>
      </c>
      <c r="C34" s="15">
        <v>0.4</v>
      </c>
      <c r="D34" s="9">
        <v>4</v>
      </c>
      <c r="E34" s="9">
        <v>22</v>
      </c>
    </row>
    <row r="35" spans="1:5" ht="15">
      <c r="A35" s="61" t="s">
        <v>38</v>
      </c>
      <c r="B35" s="61"/>
      <c r="C35" s="61"/>
      <c r="D35" s="61"/>
      <c r="E35" s="61"/>
    </row>
    <row r="36" spans="1:5" ht="15">
      <c r="A36" s="10">
        <v>17</v>
      </c>
      <c r="B36" s="16" t="s">
        <v>33</v>
      </c>
      <c r="C36" s="17">
        <v>0.9</v>
      </c>
      <c r="D36" s="9">
        <v>8</v>
      </c>
      <c r="E36" s="9">
        <v>24</v>
      </c>
    </row>
    <row r="37" spans="1:5" ht="15">
      <c r="A37" s="10">
        <v>18</v>
      </c>
      <c r="B37" s="16" t="s">
        <v>34</v>
      </c>
      <c r="C37" s="17">
        <v>2.4</v>
      </c>
      <c r="D37" s="9">
        <v>8</v>
      </c>
      <c r="E37" s="9">
        <v>25</v>
      </c>
    </row>
    <row r="38" spans="1:5" ht="15">
      <c r="A38" s="56" t="s">
        <v>37</v>
      </c>
      <c r="B38" s="56"/>
      <c r="C38" s="56"/>
      <c r="D38" s="56"/>
      <c r="E38" s="56"/>
    </row>
    <row r="39" spans="1:5" ht="15">
      <c r="A39" s="10">
        <v>19</v>
      </c>
      <c r="B39" s="16" t="s">
        <v>35</v>
      </c>
      <c r="C39" s="17">
        <v>0.4</v>
      </c>
      <c r="D39" s="9">
        <v>1</v>
      </c>
      <c r="E39" s="9">
        <v>26</v>
      </c>
    </row>
    <row r="40" spans="1:5" ht="15.75" thickBot="1">
      <c r="A40" s="10">
        <v>20</v>
      </c>
      <c r="B40" s="19" t="s">
        <v>36</v>
      </c>
      <c r="C40" s="20">
        <v>0.3</v>
      </c>
      <c r="D40" s="9">
        <v>1</v>
      </c>
      <c r="E40" s="9">
        <v>27</v>
      </c>
    </row>
    <row r="41" spans="1:5" ht="16.5" thickBot="1">
      <c r="A41" s="18"/>
      <c r="B41" s="21" t="s">
        <v>12</v>
      </c>
      <c r="C41" s="22">
        <f>C18+C19+C20+C21+C22+C23+C24+C26+C27+C28+C29+C30+C32+C31+C33+C34+C36+C37+C39+C40</f>
        <v>20.9</v>
      </c>
      <c r="D41" s="30"/>
      <c r="E41" s="30"/>
    </row>
  </sheetData>
  <sheetProtection/>
  <mergeCells count="13">
    <mergeCell ref="A25:E25"/>
    <mergeCell ref="A35:E35"/>
    <mergeCell ref="C4:E4"/>
    <mergeCell ref="F4:F5"/>
    <mergeCell ref="G4:G5"/>
    <mergeCell ref="B4:B5"/>
    <mergeCell ref="A38:E38"/>
    <mergeCell ref="B15:B16"/>
    <mergeCell ref="A15:A16"/>
    <mergeCell ref="D15:D16"/>
    <mergeCell ref="E15:E16"/>
    <mergeCell ref="A4:A5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6" width="15.28125" style="28" customWidth="1"/>
    <col min="7" max="7" width="8.8515625" style="28" customWidth="1"/>
  </cols>
  <sheetData>
    <row r="2" ht="18.75">
      <c r="A2" s="12" t="s">
        <v>13</v>
      </c>
    </row>
    <row r="4" spans="1:7" ht="15">
      <c r="A4" s="55" t="s">
        <v>5</v>
      </c>
      <c r="B4" s="55" t="s">
        <v>6</v>
      </c>
      <c r="C4" s="54" t="s">
        <v>23</v>
      </c>
      <c r="D4" s="54"/>
      <c r="E4" s="54"/>
      <c r="F4" s="54" t="s">
        <v>8</v>
      </c>
      <c r="G4" s="54" t="s">
        <v>7</v>
      </c>
    </row>
    <row r="5" spans="1:7" ht="30">
      <c r="A5" s="55"/>
      <c r="B5" s="55"/>
      <c r="C5" s="2" t="s">
        <v>9</v>
      </c>
      <c r="D5" s="2" t="s">
        <v>10</v>
      </c>
      <c r="E5" s="2" t="s">
        <v>11</v>
      </c>
      <c r="F5" s="54"/>
      <c r="G5" s="54"/>
    </row>
    <row r="6" spans="1:7" ht="31.5">
      <c r="A6" s="3">
        <v>1</v>
      </c>
      <c r="B6" s="1" t="s">
        <v>41</v>
      </c>
      <c r="C6" s="3">
        <v>2.22</v>
      </c>
      <c r="D6" s="3">
        <v>2.22</v>
      </c>
      <c r="E6" s="3">
        <v>2.22</v>
      </c>
      <c r="F6" s="3">
        <v>10</v>
      </c>
      <c r="G6" s="3">
        <v>28</v>
      </c>
    </row>
    <row r="7" spans="1:7" ht="31.5">
      <c r="A7" s="3">
        <v>2</v>
      </c>
      <c r="B7" s="1" t="s">
        <v>42</v>
      </c>
      <c r="C7" s="3">
        <v>3.8</v>
      </c>
      <c r="D7" s="3">
        <v>3.8</v>
      </c>
      <c r="E7" s="3">
        <v>3.8</v>
      </c>
      <c r="F7" s="3">
        <v>10</v>
      </c>
      <c r="G7" s="3">
        <v>29</v>
      </c>
    </row>
    <row r="8" spans="1:7" ht="31.5">
      <c r="A8" s="3">
        <v>3</v>
      </c>
      <c r="B8" s="1" t="s">
        <v>43</v>
      </c>
      <c r="C8" s="3">
        <v>2.05</v>
      </c>
      <c r="D8" s="3">
        <v>2.05</v>
      </c>
      <c r="E8" s="3">
        <v>2.05</v>
      </c>
      <c r="F8" s="3">
        <v>10</v>
      </c>
      <c r="G8" s="3">
        <v>30</v>
      </c>
    </row>
    <row r="9" spans="1:7" ht="31.5" customHeight="1">
      <c r="A9" s="3">
        <v>4</v>
      </c>
      <c r="B9" s="1" t="s">
        <v>44</v>
      </c>
      <c r="C9" s="3">
        <v>1.15</v>
      </c>
      <c r="D9" s="3">
        <v>1.15</v>
      </c>
      <c r="E9" s="3">
        <v>1.15</v>
      </c>
      <c r="F9" s="3">
        <v>10</v>
      </c>
      <c r="G9" s="3">
        <v>31</v>
      </c>
    </row>
    <row r="10" spans="1:7" ht="15.75">
      <c r="A10" s="3">
        <v>5</v>
      </c>
      <c r="B10" s="1" t="s">
        <v>45</v>
      </c>
      <c r="C10" s="3">
        <v>0.2</v>
      </c>
      <c r="D10" s="3">
        <v>0.2</v>
      </c>
      <c r="E10" s="3">
        <v>0.2</v>
      </c>
      <c r="F10" s="3">
        <v>10</v>
      </c>
      <c r="G10" s="3">
        <v>32</v>
      </c>
    </row>
    <row r="11" spans="2:5" ht="15.75" thickBot="1">
      <c r="B11" s="47" t="s">
        <v>12</v>
      </c>
      <c r="C11" s="48">
        <f>SUM(C6:C10)</f>
        <v>9.42</v>
      </c>
      <c r="D11" s="48">
        <f>SUM(D6:D10)</f>
        <v>9.42</v>
      </c>
      <c r="E11" s="49">
        <f>SUM(E6:E10)</f>
        <v>9.42</v>
      </c>
    </row>
    <row r="14" spans="1:5" ht="16.5" customHeight="1">
      <c r="A14" s="54" t="s">
        <v>5</v>
      </c>
      <c r="B14" s="57" t="s">
        <v>6</v>
      </c>
      <c r="C14" s="13" t="s">
        <v>15</v>
      </c>
      <c r="D14" s="54" t="s">
        <v>8</v>
      </c>
      <c r="E14" s="54" t="s">
        <v>7</v>
      </c>
    </row>
    <row r="15" spans="1:5" ht="16.5" customHeight="1">
      <c r="A15" s="54"/>
      <c r="B15" s="57"/>
      <c r="C15" s="13" t="s">
        <v>10</v>
      </c>
      <c r="D15" s="54"/>
      <c r="E15" s="54"/>
    </row>
    <row r="16" spans="1:5" ht="16.5" customHeight="1">
      <c r="A16" s="62" t="s">
        <v>46</v>
      </c>
      <c r="B16" s="63"/>
      <c r="C16" s="63"/>
      <c r="D16" s="63"/>
      <c r="E16" s="64"/>
    </row>
    <row r="17" spans="1:5" ht="15.75">
      <c r="A17" s="9">
        <v>1</v>
      </c>
      <c r="B17" s="1" t="s">
        <v>47</v>
      </c>
      <c r="C17" s="11">
        <v>1</v>
      </c>
      <c r="D17" s="9">
        <v>10</v>
      </c>
      <c r="E17" s="9">
        <v>33</v>
      </c>
    </row>
    <row r="18" spans="1:5" ht="15.75">
      <c r="A18" s="9">
        <v>2</v>
      </c>
      <c r="B18" s="1" t="s">
        <v>48</v>
      </c>
      <c r="C18" s="11">
        <v>0.6</v>
      </c>
      <c r="D18" s="9">
        <v>10</v>
      </c>
      <c r="E18" s="9">
        <v>34</v>
      </c>
    </row>
    <row r="19" spans="1:5" ht="15.75">
      <c r="A19" s="9">
        <v>3</v>
      </c>
      <c r="B19" s="1" t="s">
        <v>49</v>
      </c>
      <c r="C19" s="11">
        <v>0.8</v>
      </c>
      <c r="D19" s="9">
        <v>10</v>
      </c>
      <c r="E19" s="9">
        <v>35</v>
      </c>
    </row>
    <row r="20" spans="1:5" ht="15.75">
      <c r="A20" s="9">
        <v>4</v>
      </c>
      <c r="B20" s="1" t="s">
        <v>50</v>
      </c>
      <c r="C20" s="11">
        <v>2.35</v>
      </c>
      <c r="D20" s="9">
        <v>10</v>
      </c>
      <c r="E20" s="9">
        <v>36</v>
      </c>
    </row>
    <row r="21" spans="1:5" ht="15.75">
      <c r="A21" s="9">
        <v>5</v>
      </c>
      <c r="B21" s="1" t="s">
        <v>51</v>
      </c>
      <c r="C21" s="11">
        <v>1.95</v>
      </c>
      <c r="D21" s="9">
        <v>10</v>
      </c>
      <c r="E21" s="9">
        <v>37</v>
      </c>
    </row>
    <row r="22" spans="1:5" ht="15.75">
      <c r="A22" s="9">
        <v>6</v>
      </c>
      <c r="B22" s="1" t="s">
        <v>52</v>
      </c>
      <c r="C22" s="11">
        <v>0.55</v>
      </c>
      <c r="D22" s="9">
        <v>10</v>
      </c>
      <c r="E22" s="9">
        <v>38</v>
      </c>
    </row>
    <row r="23" spans="1:5" ht="15.75">
      <c r="A23" s="9">
        <v>7</v>
      </c>
      <c r="B23" s="1" t="s">
        <v>53</v>
      </c>
      <c r="C23" s="11">
        <v>0.95</v>
      </c>
      <c r="D23" s="9">
        <v>10</v>
      </c>
      <c r="E23" s="9">
        <v>39</v>
      </c>
    </row>
    <row r="24" spans="1:5" ht="15.75">
      <c r="A24" s="9">
        <v>8</v>
      </c>
      <c r="B24" s="1" t="s">
        <v>54</v>
      </c>
      <c r="C24" s="11">
        <v>1.6</v>
      </c>
      <c r="D24" s="9">
        <v>10</v>
      </c>
      <c r="E24" s="9">
        <v>40</v>
      </c>
    </row>
    <row r="25" spans="1:5" ht="15.75">
      <c r="A25" s="9">
        <v>9</v>
      </c>
      <c r="B25" s="1" t="s">
        <v>55</v>
      </c>
      <c r="C25" s="11">
        <v>1.3</v>
      </c>
      <c r="D25" s="9">
        <v>10</v>
      </c>
      <c r="E25" s="9">
        <v>41</v>
      </c>
    </row>
    <row r="26" spans="1:5" ht="15.75">
      <c r="A26" s="9">
        <v>10</v>
      </c>
      <c r="B26" s="1" t="s">
        <v>56</v>
      </c>
      <c r="C26" s="11">
        <v>2.2</v>
      </c>
      <c r="D26" s="9">
        <v>10</v>
      </c>
      <c r="E26" s="9">
        <v>42</v>
      </c>
    </row>
    <row r="27" spans="1:5" ht="15.75">
      <c r="A27" s="9">
        <v>11</v>
      </c>
      <c r="B27" s="1" t="s">
        <v>57</v>
      </c>
      <c r="C27" s="11">
        <v>1</v>
      </c>
      <c r="D27" s="9">
        <v>10</v>
      </c>
      <c r="E27" s="9">
        <v>43</v>
      </c>
    </row>
    <row r="28" spans="1:5" ht="16.5" thickBot="1">
      <c r="A28" s="9">
        <v>12</v>
      </c>
      <c r="B28" s="1" t="s">
        <v>58</v>
      </c>
      <c r="C28" s="11">
        <v>0.55</v>
      </c>
      <c r="D28" s="9">
        <v>10</v>
      </c>
      <c r="E28" s="9">
        <v>44</v>
      </c>
    </row>
    <row r="29" spans="1:5" ht="16.5" thickBot="1">
      <c r="A29" s="18"/>
      <c r="B29" s="21" t="s">
        <v>12</v>
      </c>
      <c r="C29" s="22">
        <f>SUM(C17:C28)</f>
        <v>14.850000000000001</v>
      </c>
      <c r="D29" s="30"/>
      <c r="E29" s="30"/>
    </row>
  </sheetData>
  <sheetProtection/>
  <mergeCells count="10">
    <mergeCell ref="A16:E16"/>
    <mergeCell ref="A4:A5"/>
    <mergeCell ref="B4:B5"/>
    <mergeCell ref="C4:E4"/>
    <mergeCell ref="F4:F5"/>
    <mergeCell ref="G4:G5"/>
    <mergeCell ref="A14:A15"/>
    <mergeCell ref="B14:B15"/>
    <mergeCell ref="D14:D15"/>
    <mergeCell ref="E14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8.8515625" style="28" customWidth="1"/>
    <col min="2" max="2" width="66.8515625" style="0" customWidth="1"/>
    <col min="3" max="3" width="15.28125" style="0" bestFit="1" customWidth="1"/>
    <col min="4" max="6" width="15.28125" style="28" customWidth="1"/>
    <col min="7" max="7" width="8.8515625" style="28" customWidth="1"/>
  </cols>
  <sheetData>
    <row r="2" ht="18.75">
      <c r="A2" s="29" t="s">
        <v>71</v>
      </c>
    </row>
    <row r="4" spans="1:7" ht="15">
      <c r="A4" s="55" t="s">
        <v>5</v>
      </c>
      <c r="B4" s="55" t="s">
        <v>6</v>
      </c>
      <c r="C4" s="54" t="s">
        <v>23</v>
      </c>
      <c r="D4" s="54"/>
      <c r="E4" s="54"/>
      <c r="F4" s="54" t="s">
        <v>8</v>
      </c>
      <c r="G4" s="54" t="s">
        <v>7</v>
      </c>
    </row>
    <row r="5" spans="1:7" ht="30">
      <c r="A5" s="55"/>
      <c r="B5" s="55"/>
      <c r="C5" s="2" t="s">
        <v>9</v>
      </c>
      <c r="D5" s="2" t="s">
        <v>10</v>
      </c>
      <c r="E5" s="2" t="s">
        <v>11</v>
      </c>
      <c r="F5" s="54"/>
      <c r="G5" s="54"/>
    </row>
    <row r="6" spans="1:7" ht="15.75">
      <c r="A6" s="3">
        <v>1</v>
      </c>
      <c r="B6" s="1" t="s">
        <v>103</v>
      </c>
      <c r="C6" s="3">
        <v>1.95</v>
      </c>
      <c r="D6" s="3">
        <v>1.95</v>
      </c>
      <c r="E6" s="3">
        <v>1.95</v>
      </c>
      <c r="F6" s="3">
        <v>3</v>
      </c>
      <c r="G6" s="3">
        <v>45</v>
      </c>
    </row>
    <row r="7" spans="1:7" ht="31.5">
      <c r="A7" s="3">
        <v>2</v>
      </c>
      <c r="B7" s="1" t="s">
        <v>104</v>
      </c>
      <c r="C7" s="3">
        <v>3.05</v>
      </c>
      <c r="D7" s="3">
        <v>3.05</v>
      </c>
      <c r="E7" s="3">
        <v>3.05</v>
      </c>
      <c r="F7" s="3">
        <v>3</v>
      </c>
      <c r="G7" s="3">
        <v>46</v>
      </c>
    </row>
    <row r="8" spans="1:7" ht="15.75">
      <c r="A8" s="3">
        <v>3</v>
      </c>
      <c r="B8" s="1" t="s">
        <v>105</v>
      </c>
      <c r="C8" s="3">
        <v>3.1</v>
      </c>
      <c r="D8" s="3">
        <v>3.1</v>
      </c>
      <c r="E8" s="3">
        <v>3.1</v>
      </c>
      <c r="F8" s="3">
        <v>3</v>
      </c>
      <c r="G8" s="3">
        <v>47</v>
      </c>
    </row>
    <row r="9" spans="1:7" ht="31.5" customHeight="1">
      <c r="A9" s="3">
        <v>4</v>
      </c>
      <c r="B9" s="1" t="s">
        <v>106</v>
      </c>
      <c r="C9" s="3">
        <v>2.6</v>
      </c>
      <c r="D9" s="3">
        <v>2.6</v>
      </c>
      <c r="E9" s="3">
        <v>2.6</v>
      </c>
      <c r="F9" s="3">
        <v>3</v>
      </c>
      <c r="G9" s="3">
        <v>48</v>
      </c>
    </row>
    <row r="10" spans="1:7" ht="15.75">
      <c r="A10" s="3">
        <v>5</v>
      </c>
      <c r="B10" s="1" t="s">
        <v>107</v>
      </c>
      <c r="C10" s="3">
        <v>2.55</v>
      </c>
      <c r="D10" s="3">
        <v>2.55</v>
      </c>
      <c r="E10" s="3">
        <v>2.55</v>
      </c>
      <c r="F10" s="3">
        <v>3</v>
      </c>
      <c r="G10" s="3">
        <v>49</v>
      </c>
    </row>
    <row r="11" spans="1:7" ht="15.75">
      <c r="A11" s="3"/>
      <c r="B11" s="1" t="s">
        <v>108</v>
      </c>
      <c r="C11" s="3">
        <v>0.73</v>
      </c>
      <c r="D11" s="3">
        <v>0.73</v>
      </c>
      <c r="E11" s="3">
        <v>0.73</v>
      </c>
      <c r="F11" s="3">
        <v>3</v>
      </c>
      <c r="G11" s="3">
        <v>50</v>
      </c>
    </row>
    <row r="12" spans="1:7" ht="16.5" thickBot="1">
      <c r="A12" s="3">
        <v>6</v>
      </c>
      <c r="B12" s="5" t="s">
        <v>109</v>
      </c>
      <c r="C12" s="33">
        <v>3.05</v>
      </c>
      <c r="D12" s="33">
        <v>3.05</v>
      </c>
      <c r="E12" s="33">
        <v>3.05</v>
      </c>
      <c r="F12" s="3">
        <v>3</v>
      </c>
      <c r="G12" s="3">
        <v>51</v>
      </c>
    </row>
    <row r="13" spans="2:5" ht="15.75" thickBot="1">
      <c r="B13" s="46" t="s">
        <v>12</v>
      </c>
      <c r="C13" s="41">
        <f>SUM(C6:C12)</f>
        <v>17.03</v>
      </c>
      <c r="D13" s="41">
        <f>SUM(D6:D12)</f>
        <v>17.03</v>
      </c>
      <c r="E13" s="42">
        <f>SUM(E6:E12)</f>
        <v>17.03</v>
      </c>
    </row>
    <row r="16" spans="1:5" ht="16.5" customHeight="1">
      <c r="A16" s="65"/>
      <c r="B16" s="66"/>
      <c r="C16" s="35"/>
      <c r="D16" s="65"/>
      <c r="E16" s="65"/>
    </row>
    <row r="17" spans="1:5" ht="16.5" customHeight="1">
      <c r="A17" s="65"/>
      <c r="B17" s="66"/>
      <c r="C17" s="35"/>
      <c r="D17" s="65"/>
      <c r="E17" s="65"/>
    </row>
    <row r="18" spans="1:5" ht="16.5" customHeight="1">
      <c r="A18" s="67"/>
      <c r="B18" s="67"/>
      <c r="C18" s="67"/>
      <c r="D18" s="67"/>
      <c r="E18" s="67"/>
    </row>
    <row r="19" spans="1:5" ht="15.75">
      <c r="A19" s="36"/>
      <c r="B19" s="37"/>
      <c r="C19" s="38"/>
      <c r="D19" s="36"/>
      <c r="E19" s="36"/>
    </row>
    <row r="20" spans="1:5" ht="15.75">
      <c r="A20" s="36"/>
      <c r="B20" s="37"/>
      <c r="C20" s="38"/>
      <c r="D20" s="36"/>
      <c r="E20" s="36"/>
    </row>
    <row r="21" spans="1:5" ht="15.75">
      <c r="A21" s="36"/>
      <c r="B21" s="37"/>
      <c r="C21" s="38"/>
      <c r="D21" s="36"/>
      <c r="E21" s="36"/>
    </row>
    <row r="22" spans="1:5" ht="15.75">
      <c r="A22" s="36"/>
      <c r="B22" s="37"/>
      <c r="C22" s="38"/>
      <c r="D22" s="36"/>
      <c r="E22" s="36"/>
    </row>
    <row r="23" spans="1:5" ht="15">
      <c r="A23" s="68"/>
      <c r="B23" s="68"/>
      <c r="C23" s="68"/>
      <c r="D23" s="68"/>
      <c r="E23" s="68"/>
    </row>
    <row r="24" spans="1:5" ht="15.75">
      <c r="A24" s="36"/>
      <c r="B24" s="37"/>
      <c r="C24" s="38"/>
      <c r="D24" s="36"/>
      <c r="E24" s="36"/>
    </row>
    <row r="25" spans="1:5" ht="15.75">
      <c r="A25" s="36"/>
      <c r="B25" s="37"/>
      <c r="C25" s="38"/>
      <c r="D25" s="36"/>
      <c r="E25" s="36"/>
    </row>
    <row r="26" spans="1:5" ht="15.75">
      <c r="A26" s="36"/>
      <c r="B26" s="37"/>
      <c r="C26" s="38"/>
      <c r="D26" s="36"/>
      <c r="E26" s="36"/>
    </row>
    <row r="27" spans="1:5" ht="15.75">
      <c r="A27" s="36"/>
      <c r="B27" s="37"/>
      <c r="C27" s="38"/>
      <c r="D27" s="36"/>
      <c r="E27" s="36"/>
    </row>
    <row r="28" spans="1:5" ht="15.75">
      <c r="A28" s="36"/>
      <c r="B28" s="37"/>
      <c r="C28" s="38"/>
      <c r="D28" s="36"/>
      <c r="E28" s="36"/>
    </row>
    <row r="29" spans="1:5" ht="15.75">
      <c r="A29" s="36"/>
      <c r="B29" s="37"/>
      <c r="C29" s="38"/>
      <c r="D29" s="36"/>
      <c r="E29" s="36"/>
    </row>
    <row r="30" spans="1:5" ht="15.75">
      <c r="A30" s="36"/>
      <c r="B30" s="37"/>
      <c r="C30" s="38"/>
      <c r="D30" s="36"/>
      <c r="E30" s="36"/>
    </row>
    <row r="31" spans="1:5" ht="15.75">
      <c r="A31" s="36"/>
      <c r="B31" s="39"/>
      <c r="C31" s="40"/>
      <c r="D31" s="36"/>
      <c r="E31" s="36"/>
    </row>
    <row r="33" spans="1:5" ht="15">
      <c r="A33" s="69"/>
      <c r="B33" s="69"/>
      <c r="C33" s="69"/>
      <c r="D33" s="69"/>
      <c r="E33" s="69"/>
    </row>
    <row r="34" spans="1:6" ht="15">
      <c r="A34" s="31"/>
      <c r="B34" s="32"/>
      <c r="C34" s="32"/>
      <c r="D34" s="31"/>
      <c r="E34" s="31"/>
      <c r="F34" s="31"/>
    </row>
    <row r="35" spans="1:6" ht="15">
      <c r="A35" s="31"/>
      <c r="B35" s="32"/>
      <c r="C35" s="32"/>
      <c r="D35" s="31"/>
      <c r="E35" s="31"/>
      <c r="F35" s="31"/>
    </row>
    <row r="36" spans="1:6" ht="15">
      <c r="A36" s="31"/>
      <c r="B36" s="32"/>
      <c r="C36" s="32"/>
      <c r="D36" s="31"/>
      <c r="E36" s="31"/>
      <c r="F36" s="31"/>
    </row>
    <row r="37" spans="1:6" ht="15">
      <c r="A37" s="31"/>
      <c r="B37" s="32"/>
      <c r="C37" s="32"/>
      <c r="D37" s="31"/>
      <c r="E37" s="31"/>
      <c r="F37" s="31"/>
    </row>
    <row r="38" spans="1:6" ht="15">
      <c r="A38" s="31"/>
      <c r="B38" s="32"/>
      <c r="C38" s="32"/>
      <c r="D38" s="31"/>
      <c r="E38" s="31"/>
      <c r="F38" s="31"/>
    </row>
    <row r="39" spans="1:6" ht="15">
      <c r="A39" s="31"/>
      <c r="B39" s="32"/>
      <c r="C39" s="32"/>
      <c r="D39" s="31"/>
      <c r="E39" s="31"/>
      <c r="F39" s="31"/>
    </row>
  </sheetData>
  <sheetProtection/>
  <mergeCells count="12">
    <mergeCell ref="A18:E18"/>
    <mergeCell ref="A23:E23"/>
    <mergeCell ref="A33:E33"/>
    <mergeCell ref="A4:A5"/>
    <mergeCell ref="B4:B5"/>
    <mergeCell ref="C4:E4"/>
    <mergeCell ref="F4:F5"/>
    <mergeCell ref="G4:G5"/>
    <mergeCell ref="A16:A17"/>
    <mergeCell ref="B16:B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8.8515625" style="28" customWidth="1"/>
    <col min="2" max="2" width="66.8515625" style="0" customWidth="1"/>
    <col min="3" max="3" width="15.28125" style="0" bestFit="1" customWidth="1"/>
    <col min="4" max="6" width="15.28125" style="28" customWidth="1"/>
    <col min="7" max="7" width="8.8515625" style="28" customWidth="1"/>
  </cols>
  <sheetData>
    <row r="2" ht="18.75">
      <c r="A2" s="29" t="s">
        <v>73</v>
      </c>
    </row>
    <row r="6" spans="1:5" ht="16.5" customHeight="1">
      <c r="A6" s="54" t="s">
        <v>5</v>
      </c>
      <c r="B6" s="57" t="s">
        <v>6</v>
      </c>
      <c r="C6" s="13" t="s">
        <v>15</v>
      </c>
      <c r="D6" s="54" t="s">
        <v>8</v>
      </c>
      <c r="E6" s="54" t="s">
        <v>7</v>
      </c>
    </row>
    <row r="7" spans="1:5" ht="16.5" customHeight="1">
      <c r="A7" s="54"/>
      <c r="B7" s="57"/>
      <c r="C7" s="13" t="s">
        <v>10</v>
      </c>
      <c r="D7" s="54"/>
      <c r="E7" s="54"/>
    </row>
    <row r="8" spans="1:5" ht="16.5" customHeight="1">
      <c r="A8" s="62" t="s">
        <v>59</v>
      </c>
      <c r="B8" s="63"/>
      <c r="C8" s="63"/>
      <c r="D8" s="63"/>
      <c r="E8" s="64"/>
    </row>
    <row r="9" spans="1:5" ht="15.75">
      <c r="A9" s="9">
        <v>1</v>
      </c>
      <c r="B9" s="8" t="s">
        <v>60</v>
      </c>
      <c r="C9" s="6">
        <v>4</v>
      </c>
      <c r="D9" s="9">
        <v>6</v>
      </c>
      <c r="E9" s="9">
        <v>52</v>
      </c>
    </row>
    <row r="10" spans="1:5" ht="15.75">
      <c r="A10" s="9">
        <v>2</v>
      </c>
      <c r="B10" s="8" t="s">
        <v>61</v>
      </c>
      <c r="C10" s="6">
        <v>0.55</v>
      </c>
      <c r="D10" s="9">
        <v>6</v>
      </c>
      <c r="E10" s="9">
        <v>53</v>
      </c>
    </row>
    <row r="11" spans="1:5" ht="15.75">
      <c r="A11" s="9">
        <v>3</v>
      </c>
      <c r="B11" s="8" t="s">
        <v>62</v>
      </c>
      <c r="C11" s="6">
        <v>0.7</v>
      </c>
      <c r="D11" s="9">
        <v>6</v>
      </c>
      <c r="E11" s="9">
        <v>54</v>
      </c>
    </row>
    <row r="12" spans="1:5" ht="15.75">
      <c r="A12" s="9">
        <v>4</v>
      </c>
      <c r="B12" s="8" t="s">
        <v>63</v>
      </c>
      <c r="C12" s="6">
        <v>0.45</v>
      </c>
      <c r="D12" s="9">
        <v>6</v>
      </c>
      <c r="E12" s="9">
        <v>55</v>
      </c>
    </row>
    <row r="13" spans="1:5" ht="15">
      <c r="A13" s="70" t="s">
        <v>72</v>
      </c>
      <c r="B13" s="70"/>
      <c r="C13" s="70"/>
      <c r="D13" s="70"/>
      <c r="E13" s="70"/>
    </row>
    <row r="14" spans="1:5" ht="15.75">
      <c r="A14" s="9">
        <v>8</v>
      </c>
      <c r="B14" s="8" t="s">
        <v>64</v>
      </c>
      <c r="C14" s="6">
        <v>0.9</v>
      </c>
      <c r="D14" s="9">
        <v>3</v>
      </c>
      <c r="E14" s="9">
        <v>56</v>
      </c>
    </row>
    <row r="15" spans="1:5" ht="15.75">
      <c r="A15" s="9">
        <v>9</v>
      </c>
      <c r="B15" s="8" t="s">
        <v>65</v>
      </c>
      <c r="C15" s="6">
        <v>2.5</v>
      </c>
      <c r="D15" s="9">
        <v>3</v>
      </c>
      <c r="E15" s="9">
        <v>57</v>
      </c>
    </row>
    <row r="16" spans="1:5" ht="15.75">
      <c r="A16" s="9">
        <v>10</v>
      </c>
      <c r="B16" s="8" t="s">
        <v>66</v>
      </c>
      <c r="C16" s="6">
        <v>0.6</v>
      </c>
      <c r="D16" s="9">
        <v>3</v>
      </c>
      <c r="E16" s="9">
        <v>58</v>
      </c>
    </row>
    <row r="17" spans="1:5" ht="15.75">
      <c r="A17" s="9">
        <v>11</v>
      </c>
      <c r="B17" s="8" t="s">
        <v>67</v>
      </c>
      <c r="C17" s="6">
        <v>1.5</v>
      </c>
      <c r="D17" s="9">
        <v>3</v>
      </c>
      <c r="E17" s="9">
        <v>59</v>
      </c>
    </row>
    <row r="18" spans="1:5" ht="15.75">
      <c r="A18" s="9">
        <v>12</v>
      </c>
      <c r="B18" s="8" t="s">
        <v>68</v>
      </c>
      <c r="C18" s="6">
        <v>0.7</v>
      </c>
      <c r="D18" s="9">
        <v>3</v>
      </c>
      <c r="E18" s="9">
        <v>60</v>
      </c>
    </row>
    <row r="19" spans="1:5" ht="15.75">
      <c r="A19" s="9">
        <v>13</v>
      </c>
      <c r="B19" s="8" t="s">
        <v>69</v>
      </c>
      <c r="C19" s="6">
        <v>0.85</v>
      </c>
      <c r="D19" s="9">
        <v>3</v>
      </c>
      <c r="E19" s="9">
        <v>61</v>
      </c>
    </row>
    <row r="20" spans="1:5" ht="16.5" thickBot="1">
      <c r="A20" s="9">
        <v>14</v>
      </c>
      <c r="B20" s="8" t="s">
        <v>70</v>
      </c>
      <c r="C20" s="6">
        <v>2.1</v>
      </c>
      <c r="D20" s="9">
        <v>3</v>
      </c>
      <c r="E20" s="9">
        <v>62</v>
      </c>
    </row>
    <row r="21" spans="1:5" ht="16.5" thickBot="1">
      <c r="A21" s="30"/>
      <c r="B21" s="21" t="s">
        <v>12</v>
      </c>
      <c r="C21" s="22">
        <f>C9+C10+C11+C12+C14+C15+C16+C17+C18+C19+C20</f>
        <v>14.85</v>
      </c>
      <c r="D21" s="30"/>
      <c r="E21" s="30"/>
    </row>
    <row r="23" spans="1:5" ht="15">
      <c r="A23" s="69"/>
      <c r="B23" s="69"/>
      <c r="C23" s="69"/>
      <c r="D23" s="69"/>
      <c r="E23" s="69"/>
    </row>
    <row r="24" spans="1:6" ht="15">
      <c r="A24" s="31"/>
      <c r="B24" s="32"/>
      <c r="C24" s="32"/>
      <c r="D24" s="31"/>
      <c r="E24" s="31"/>
      <c r="F24" s="31"/>
    </row>
    <row r="25" spans="1:6" ht="15">
      <c r="A25" s="31"/>
      <c r="B25" s="32"/>
      <c r="C25" s="32"/>
      <c r="D25" s="31"/>
      <c r="E25" s="31"/>
      <c r="F25" s="31"/>
    </row>
    <row r="26" spans="1:6" ht="15">
      <c r="A26" s="31"/>
      <c r="B26" s="32"/>
      <c r="C26" s="32"/>
      <c r="D26" s="31"/>
      <c r="E26" s="31"/>
      <c r="F26" s="31"/>
    </row>
    <row r="27" spans="1:6" ht="15">
      <c r="A27" s="31"/>
      <c r="B27" s="32"/>
      <c r="C27" s="32"/>
      <c r="D27" s="31"/>
      <c r="E27" s="31"/>
      <c r="F27" s="31"/>
    </row>
    <row r="28" spans="1:6" ht="15">
      <c r="A28" s="31"/>
      <c r="B28" s="32"/>
      <c r="C28" s="32"/>
      <c r="D28" s="31"/>
      <c r="E28" s="31"/>
      <c r="F28" s="31"/>
    </row>
    <row r="29" spans="1:6" ht="15">
      <c r="A29" s="31"/>
      <c r="B29" s="32"/>
      <c r="C29" s="32"/>
      <c r="D29" s="31"/>
      <c r="E29" s="31"/>
      <c r="F29" s="31"/>
    </row>
  </sheetData>
  <sheetProtection/>
  <mergeCells count="7">
    <mergeCell ref="A23:E23"/>
    <mergeCell ref="A8:E8"/>
    <mergeCell ref="A13:E13"/>
    <mergeCell ref="A6:A7"/>
    <mergeCell ref="B6:B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3">
      <selection activeCell="C34" sqref="C34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4" width="15.28125" style="28" customWidth="1"/>
    <col min="5" max="5" width="15.28125" style="0" customWidth="1"/>
    <col min="6" max="6" width="15.28125" style="28" customWidth="1"/>
    <col min="7" max="7" width="8.8515625" style="28" customWidth="1"/>
  </cols>
  <sheetData>
    <row r="2" ht="18.75">
      <c r="A2" s="12" t="s">
        <v>113</v>
      </c>
    </row>
    <row r="4" spans="1:7" ht="15">
      <c r="A4" s="55" t="s">
        <v>5</v>
      </c>
      <c r="B4" s="55" t="s">
        <v>6</v>
      </c>
      <c r="C4" s="54" t="s">
        <v>23</v>
      </c>
      <c r="D4" s="54"/>
      <c r="E4" s="54"/>
      <c r="F4" s="54" t="s">
        <v>8</v>
      </c>
      <c r="G4" s="54" t="s">
        <v>7</v>
      </c>
    </row>
    <row r="5" spans="1:7" ht="30">
      <c r="A5" s="55"/>
      <c r="B5" s="55"/>
      <c r="C5" s="2" t="s">
        <v>9</v>
      </c>
      <c r="D5" s="2" t="s">
        <v>10</v>
      </c>
      <c r="E5" s="2" t="s">
        <v>11</v>
      </c>
      <c r="F5" s="54"/>
      <c r="G5" s="54"/>
    </row>
    <row r="6" spans="1:7" ht="15">
      <c r="A6" s="3">
        <v>1</v>
      </c>
      <c r="B6" s="25" t="s">
        <v>74</v>
      </c>
      <c r="C6" s="3">
        <v>0.5</v>
      </c>
      <c r="D6" s="3">
        <v>0.5</v>
      </c>
      <c r="E6" s="3">
        <v>0.5</v>
      </c>
      <c r="F6" s="3">
        <v>2</v>
      </c>
      <c r="G6" s="3">
        <v>63</v>
      </c>
    </row>
    <row r="7" spans="1:7" ht="15">
      <c r="A7" s="3">
        <v>2</v>
      </c>
      <c r="B7" s="25" t="s">
        <v>75</v>
      </c>
      <c r="C7" s="3">
        <v>0.3</v>
      </c>
      <c r="D7" s="3">
        <v>0.3</v>
      </c>
      <c r="E7" s="3">
        <v>0.3</v>
      </c>
      <c r="F7" s="3">
        <v>2</v>
      </c>
      <c r="G7" s="3">
        <v>64</v>
      </c>
    </row>
    <row r="8" spans="1:7" ht="15">
      <c r="A8" s="3">
        <v>3</v>
      </c>
      <c r="B8" s="25" t="s">
        <v>76</v>
      </c>
      <c r="C8" s="3">
        <v>0.35</v>
      </c>
      <c r="D8" s="3">
        <v>0.35</v>
      </c>
      <c r="E8" s="3">
        <v>0.35</v>
      </c>
      <c r="F8" s="3">
        <v>2</v>
      </c>
      <c r="G8" s="3">
        <v>65</v>
      </c>
    </row>
    <row r="9" spans="1:7" ht="15">
      <c r="A9" s="3">
        <v>4</v>
      </c>
      <c r="B9" s="25" t="s">
        <v>77</v>
      </c>
      <c r="C9" s="3">
        <v>0.12</v>
      </c>
      <c r="D9" s="3">
        <v>0.12</v>
      </c>
      <c r="E9" s="3">
        <v>0.12</v>
      </c>
      <c r="F9" s="3">
        <v>2</v>
      </c>
      <c r="G9" s="3">
        <v>66</v>
      </c>
    </row>
    <row r="10" spans="1:7" ht="15">
      <c r="A10" s="3">
        <v>5</v>
      </c>
      <c r="B10" s="25" t="s">
        <v>78</v>
      </c>
      <c r="C10" s="3">
        <v>0.4</v>
      </c>
      <c r="D10" s="3">
        <v>0.4</v>
      </c>
      <c r="E10" s="3">
        <v>0.4</v>
      </c>
      <c r="F10" s="3">
        <v>2</v>
      </c>
      <c r="G10" s="3">
        <v>67</v>
      </c>
    </row>
    <row r="11" spans="1:7" ht="15">
      <c r="A11" s="3">
        <v>6</v>
      </c>
      <c r="B11" s="25" t="s">
        <v>79</v>
      </c>
      <c r="C11" s="3">
        <v>0.5</v>
      </c>
      <c r="D11" s="3">
        <v>0.5</v>
      </c>
      <c r="E11" s="3">
        <v>0.5</v>
      </c>
      <c r="F11" s="3">
        <v>2</v>
      </c>
      <c r="G11" s="3">
        <v>68</v>
      </c>
    </row>
    <row r="12" spans="1:7" ht="15">
      <c r="A12" s="3">
        <v>7</v>
      </c>
      <c r="B12" s="26" t="s">
        <v>80</v>
      </c>
      <c r="C12" s="3">
        <v>0.25</v>
      </c>
      <c r="D12" s="3">
        <v>0.25</v>
      </c>
      <c r="E12" s="3">
        <v>0.25</v>
      </c>
      <c r="F12" s="3">
        <v>2</v>
      </c>
      <c r="G12" s="3">
        <v>69</v>
      </c>
    </row>
    <row r="13" spans="1:7" ht="15">
      <c r="A13" s="3">
        <v>8</v>
      </c>
      <c r="B13" s="25" t="s">
        <v>81</v>
      </c>
      <c r="C13" s="3">
        <v>0.34</v>
      </c>
      <c r="D13" s="3">
        <v>0.34</v>
      </c>
      <c r="E13" s="3">
        <v>0.34</v>
      </c>
      <c r="F13" s="3">
        <v>2</v>
      </c>
      <c r="G13" s="3">
        <v>70</v>
      </c>
    </row>
    <row r="14" spans="1:7" ht="15">
      <c r="A14" s="3">
        <v>9</v>
      </c>
      <c r="B14" s="25" t="s">
        <v>82</v>
      </c>
      <c r="C14" s="3">
        <v>0.25</v>
      </c>
      <c r="D14" s="3">
        <v>0.25</v>
      </c>
      <c r="E14" s="3">
        <v>0.25</v>
      </c>
      <c r="F14" s="3">
        <v>2</v>
      </c>
      <c r="G14" s="3">
        <v>71</v>
      </c>
    </row>
    <row r="15" spans="1:7" ht="15">
      <c r="A15" s="3">
        <v>10</v>
      </c>
      <c r="B15" s="25" t="s">
        <v>83</v>
      </c>
      <c r="C15" s="3">
        <v>3.8</v>
      </c>
      <c r="D15" s="3">
        <v>3.8</v>
      </c>
      <c r="E15" s="3">
        <v>3.8</v>
      </c>
      <c r="F15" s="3">
        <v>2</v>
      </c>
      <c r="G15" s="3">
        <v>72</v>
      </c>
    </row>
    <row r="16" spans="1:7" ht="15">
      <c r="A16" s="3">
        <v>11</v>
      </c>
      <c r="B16" s="25" t="s">
        <v>84</v>
      </c>
      <c r="C16" s="3">
        <v>1.4</v>
      </c>
      <c r="D16" s="3">
        <v>1.4</v>
      </c>
      <c r="E16" s="3">
        <v>1.4</v>
      </c>
      <c r="F16" s="3">
        <v>2</v>
      </c>
      <c r="G16" s="3">
        <v>73</v>
      </c>
    </row>
    <row r="17" spans="1:7" ht="15">
      <c r="A17" s="3">
        <v>12</v>
      </c>
      <c r="B17" s="25" t="s">
        <v>85</v>
      </c>
      <c r="C17" s="3">
        <v>2.5</v>
      </c>
      <c r="D17" s="3">
        <v>2.5</v>
      </c>
      <c r="E17" s="3">
        <v>2.5</v>
      </c>
      <c r="F17" s="3">
        <v>2</v>
      </c>
      <c r="G17" s="3">
        <v>74</v>
      </c>
    </row>
    <row r="18" spans="1:7" ht="15">
      <c r="A18" s="3">
        <v>13</v>
      </c>
      <c r="B18" s="25" t="s">
        <v>86</v>
      </c>
      <c r="C18" s="3">
        <v>0.4</v>
      </c>
      <c r="D18" s="3">
        <v>0.4</v>
      </c>
      <c r="E18" s="3">
        <v>0.4</v>
      </c>
      <c r="F18" s="3">
        <v>2</v>
      </c>
      <c r="G18" s="3">
        <v>75</v>
      </c>
    </row>
    <row r="19" spans="1:7" ht="30">
      <c r="A19" s="3">
        <v>14</v>
      </c>
      <c r="B19" s="27" t="s">
        <v>87</v>
      </c>
      <c r="C19" s="3">
        <v>1.25</v>
      </c>
      <c r="D19" s="3">
        <v>1.25</v>
      </c>
      <c r="E19" s="3">
        <v>1.25</v>
      </c>
      <c r="F19" s="3">
        <v>2</v>
      </c>
      <c r="G19" s="3">
        <v>76</v>
      </c>
    </row>
    <row r="20" spans="1:7" ht="15">
      <c r="A20" s="3">
        <v>15</v>
      </c>
      <c r="B20" s="25" t="s">
        <v>88</v>
      </c>
      <c r="C20" s="3">
        <v>0.23</v>
      </c>
      <c r="D20" s="3">
        <v>0.23</v>
      </c>
      <c r="E20" s="3">
        <v>0.23</v>
      </c>
      <c r="F20" s="3">
        <v>2</v>
      </c>
      <c r="G20" s="3">
        <v>77</v>
      </c>
    </row>
    <row r="21" spans="1:7" ht="15">
      <c r="A21" s="3">
        <v>16</v>
      </c>
      <c r="B21" s="25" t="s">
        <v>89</v>
      </c>
      <c r="C21" s="3">
        <v>0.45</v>
      </c>
      <c r="D21" s="3">
        <v>0.45</v>
      </c>
      <c r="E21" s="3">
        <v>0.45</v>
      </c>
      <c r="F21" s="3">
        <v>2</v>
      </c>
      <c r="G21" s="3">
        <v>78</v>
      </c>
    </row>
    <row r="22" spans="1:7" ht="15">
      <c r="A22" s="3">
        <v>17</v>
      </c>
      <c r="B22" s="25" t="s">
        <v>90</v>
      </c>
      <c r="C22" s="3">
        <v>1.3</v>
      </c>
      <c r="D22" s="3">
        <v>1.3</v>
      </c>
      <c r="E22" s="3">
        <v>1.3</v>
      </c>
      <c r="F22" s="3">
        <v>2</v>
      </c>
      <c r="G22" s="3">
        <v>79</v>
      </c>
    </row>
    <row r="23" spans="1:7" ht="15">
      <c r="A23" s="3">
        <v>18</v>
      </c>
      <c r="B23" s="25" t="s">
        <v>91</v>
      </c>
      <c r="C23" s="3">
        <v>1.6</v>
      </c>
      <c r="D23" s="3">
        <v>1.6</v>
      </c>
      <c r="E23" s="3">
        <v>1.6</v>
      </c>
      <c r="F23" s="3">
        <v>2</v>
      </c>
      <c r="G23" s="3">
        <v>80</v>
      </c>
    </row>
    <row r="24" spans="1:7" ht="15">
      <c r="A24" s="3">
        <v>19</v>
      </c>
      <c r="B24" s="25" t="s">
        <v>92</v>
      </c>
      <c r="C24" s="3">
        <v>1.1</v>
      </c>
      <c r="D24" s="3">
        <v>1.1</v>
      </c>
      <c r="E24" s="3">
        <v>1.1</v>
      </c>
      <c r="F24" s="3">
        <v>2</v>
      </c>
      <c r="G24" s="3">
        <v>81</v>
      </c>
    </row>
    <row r="25" spans="1:7" ht="15">
      <c r="A25" s="3">
        <v>20</v>
      </c>
      <c r="B25" s="25" t="s">
        <v>93</v>
      </c>
      <c r="C25" s="3">
        <v>0.13</v>
      </c>
      <c r="D25" s="3">
        <v>0.13</v>
      </c>
      <c r="E25" s="3">
        <v>0.13</v>
      </c>
      <c r="F25" s="3">
        <v>2</v>
      </c>
      <c r="G25" s="3">
        <v>82</v>
      </c>
    </row>
    <row r="26" spans="1:7" ht="15">
      <c r="A26" s="3">
        <v>21</v>
      </c>
      <c r="B26" s="25" t="s">
        <v>94</v>
      </c>
      <c r="C26" s="3">
        <v>0.4</v>
      </c>
      <c r="D26" s="3">
        <v>0.4</v>
      </c>
      <c r="E26" s="3">
        <v>0.4</v>
      </c>
      <c r="F26" s="3">
        <v>2</v>
      </c>
      <c r="G26" s="3">
        <v>83</v>
      </c>
    </row>
    <row r="27" spans="1:7" ht="15">
      <c r="A27" s="3">
        <v>22</v>
      </c>
      <c r="B27" s="25" t="s">
        <v>95</v>
      </c>
      <c r="C27" s="3">
        <v>0.05</v>
      </c>
      <c r="D27" s="3">
        <v>0.05</v>
      </c>
      <c r="E27" s="3">
        <v>0.05</v>
      </c>
      <c r="F27" s="3">
        <v>2</v>
      </c>
      <c r="G27" s="3">
        <v>84</v>
      </c>
    </row>
    <row r="28" spans="1:7" ht="15">
      <c r="A28" s="3">
        <v>23</v>
      </c>
      <c r="B28" s="25" t="s">
        <v>96</v>
      </c>
      <c r="C28" s="3">
        <v>0.1</v>
      </c>
      <c r="D28" s="3">
        <v>0.1</v>
      </c>
      <c r="E28" s="3">
        <v>0.1</v>
      </c>
      <c r="F28" s="3">
        <v>2</v>
      </c>
      <c r="G28" s="3">
        <v>85</v>
      </c>
    </row>
    <row r="29" spans="1:7" ht="15">
      <c r="A29" s="3">
        <v>24</v>
      </c>
      <c r="B29" s="25" t="s">
        <v>97</v>
      </c>
      <c r="C29" s="3">
        <v>0.1</v>
      </c>
      <c r="D29" s="3">
        <v>0.1</v>
      </c>
      <c r="E29" s="3">
        <v>0.1</v>
      </c>
      <c r="F29" s="3">
        <v>2</v>
      </c>
      <c r="G29" s="3">
        <v>86</v>
      </c>
    </row>
    <row r="30" spans="1:7" ht="15">
      <c r="A30" s="3">
        <v>25</v>
      </c>
      <c r="B30" s="25" t="s">
        <v>98</v>
      </c>
      <c r="C30" s="3">
        <v>0.45</v>
      </c>
      <c r="D30" s="3">
        <v>0.45</v>
      </c>
      <c r="E30" s="3">
        <v>0.45</v>
      </c>
      <c r="F30" s="3">
        <v>2</v>
      </c>
      <c r="G30" s="3">
        <v>87</v>
      </c>
    </row>
    <row r="31" spans="1:7" ht="15">
      <c r="A31" s="3">
        <v>26</v>
      </c>
      <c r="B31" s="24" t="s">
        <v>99</v>
      </c>
      <c r="C31" s="3"/>
      <c r="D31" s="3"/>
      <c r="E31" s="3"/>
      <c r="F31" s="3">
        <v>2</v>
      </c>
      <c r="G31" s="3"/>
    </row>
    <row r="32" spans="1:7" ht="15">
      <c r="A32" s="3">
        <v>27</v>
      </c>
      <c r="B32" s="24" t="s">
        <v>100</v>
      </c>
      <c r="C32" s="34"/>
      <c r="D32" s="34"/>
      <c r="E32" s="34"/>
      <c r="F32" s="3">
        <v>2</v>
      </c>
      <c r="G32" s="3"/>
    </row>
    <row r="33" spans="1:7" ht="30.75" thickBot="1">
      <c r="A33" s="3">
        <v>28</v>
      </c>
      <c r="B33" s="71" t="s">
        <v>114</v>
      </c>
      <c r="C33" s="33"/>
      <c r="D33" s="33"/>
      <c r="E33" s="33"/>
      <c r="F33" s="3">
        <v>2</v>
      </c>
      <c r="G33" s="3"/>
    </row>
    <row r="34" spans="2:5" ht="15.75" thickBot="1">
      <c r="B34" s="43" t="s">
        <v>12</v>
      </c>
      <c r="C34" s="44">
        <f>SUM(C6:C32)</f>
        <v>18.27</v>
      </c>
      <c r="D34" s="44">
        <f>SUM(D6:D33)</f>
        <v>18.27</v>
      </c>
      <c r="E34" s="45">
        <f>SUM(E6:E33)</f>
        <v>18.27</v>
      </c>
    </row>
    <row r="35" ht="15">
      <c r="B35" s="23"/>
    </row>
    <row r="37" spans="1:5" ht="16.5" customHeight="1">
      <c r="A37" s="54" t="s">
        <v>5</v>
      </c>
      <c r="B37" s="57" t="s">
        <v>6</v>
      </c>
      <c r="C37" s="13" t="s">
        <v>15</v>
      </c>
      <c r="D37" s="54" t="s">
        <v>8</v>
      </c>
      <c r="E37" s="54" t="s">
        <v>7</v>
      </c>
    </row>
    <row r="38" spans="1:5" ht="16.5" customHeight="1">
      <c r="A38" s="54"/>
      <c r="B38" s="57"/>
      <c r="C38" s="13" t="s">
        <v>10</v>
      </c>
      <c r="D38" s="54"/>
      <c r="E38" s="54"/>
    </row>
    <row r="39" spans="1:5" ht="16.5" customHeight="1">
      <c r="A39" s="58"/>
      <c r="B39" s="59"/>
      <c r="C39" s="59"/>
      <c r="D39" s="59"/>
      <c r="E39" s="60"/>
    </row>
    <row r="40" spans="1:5" ht="15">
      <c r="A40" s="9">
        <v>1</v>
      </c>
      <c r="B40" t="s">
        <v>101</v>
      </c>
      <c r="C40" s="15">
        <v>8.5</v>
      </c>
      <c r="D40" s="9">
        <v>7</v>
      </c>
      <c r="E40" s="7" t="s">
        <v>111</v>
      </c>
    </row>
    <row r="41" spans="1:5" ht="15">
      <c r="A41" s="9">
        <v>2</v>
      </c>
      <c r="B41" s="14" t="s">
        <v>102</v>
      </c>
      <c r="C41" s="15">
        <v>5</v>
      </c>
      <c r="D41" s="9"/>
      <c r="E41" s="7"/>
    </row>
    <row r="42" spans="1:5" ht="15.75" thickBot="1">
      <c r="A42" s="9">
        <v>3</v>
      </c>
      <c r="B42" t="s">
        <v>110</v>
      </c>
      <c r="C42" s="15">
        <v>4</v>
      </c>
      <c r="D42" s="9">
        <v>9</v>
      </c>
      <c r="E42" s="7" t="s">
        <v>112</v>
      </c>
    </row>
    <row r="43" spans="1:5" ht="16.5" thickBot="1">
      <c r="A43" s="18"/>
      <c r="B43" s="21" t="s">
        <v>12</v>
      </c>
      <c r="C43" s="22">
        <f>SUM(C40:C42)</f>
        <v>17.5</v>
      </c>
      <c r="D43" s="30"/>
      <c r="E43" s="18"/>
    </row>
    <row r="46" ht="15">
      <c r="F46" s="28">
        <v>9</v>
      </c>
    </row>
  </sheetData>
  <sheetProtection/>
  <mergeCells count="10">
    <mergeCell ref="A39:E39"/>
    <mergeCell ref="A4:A5"/>
    <mergeCell ref="B4:B5"/>
    <mergeCell ref="C4:E4"/>
    <mergeCell ref="F4:F5"/>
    <mergeCell ref="G4:G5"/>
    <mergeCell ref="A37:A38"/>
    <mergeCell ref="B37:B38"/>
    <mergeCell ref="D37:D38"/>
    <mergeCell ref="E37:E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Zięcina</dc:creator>
  <cp:keywords/>
  <dc:description/>
  <cp:lastModifiedBy>Dariusz Zięcina</cp:lastModifiedBy>
  <dcterms:created xsi:type="dcterms:W3CDTF">2021-11-03T06:20:10Z</dcterms:created>
  <dcterms:modified xsi:type="dcterms:W3CDTF">2021-11-09T12:50:08Z</dcterms:modified>
  <cp:category/>
  <cp:version/>
  <cp:contentType/>
  <cp:contentStatus/>
</cp:coreProperties>
</file>