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227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34" i="1"/>
  <c r="E12"/>
  <c r="E21"/>
  <c r="E31"/>
  <c r="E30"/>
  <c r="E9"/>
  <c r="E29"/>
  <c r="E28"/>
  <c r="E20"/>
  <c r="E19"/>
  <c r="E18"/>
  <c r="E11"/>
  <c r="E10"/>
</calcChain>
</file>

<file path=xl/sharedStrings.xml><?xml version="1.0" encoding="utf-8"?>
<sst xmlns="http://schemas.openxmlformats.org/spreadsheetml/2006/main" count="59" uniqueCount="26">
  <si>
    <t>LP.</t>
  </si>
  <si>
    <t xml:space="preserve">WIELKOŚĆ AUTOKARU </t>
  </si>
  <si>
    <t>SZACUNKOWA ILOŚĆ KILOMETRÓW</t>
  </si>
  <si>
    <t>1.</t>
  </si>
  <si>
    <t>2.</t>
  </si>
  <si>
    <t>3.</t>
  </si>
  <si>
    <t>4.</t>
  </si>
  <si>
    <t>5.</t>
  </si>
  <si>
    <t xml:space="preserve">1. </t>
  </si>
  <si>
    <t xml:space="preserve">2. </t>
  </si>
  <si>
    <t xml:space="preserve">3. </t>
  </si>
  <si>
    <t>ŁĄCZNA WARTOŚĆ BRUTTO (POZYCJA OD 1 DO 3):</t>
  </si>
  <si>
    <t xml:space="preserve">CENA BRUTTO ZA 1 KM TRASY W PLN </t>
  </si>
  <si>
    <t>WATROŚĆ BRUTTO W PLN
ZA  ILOŚĆ KM OKREŚLONĄ W KOL. 3  
[KOL. 3 X 4]</t>
  </si>
  <si>
    <t>WIELKOŚĆ AUTOBUSU</t>
  </si>
  <si>
    <r>
      <t xml:space="preserve">AUTOBUSY Z GRUPY I
</t>
    </r>
    <r>
      <rPr>
        <sz val="10"/>
        <color rgb="FF000000"/>
        <rFont val="Calibri"/>
        <family val="2"/>
        <charset val="238"/>
      </rPr>
      <t>(Autobusy do transportu grupy pasażerów liczącej do 19 osób)</t>
    </r>
  </si>
  <si>
    <r>
      <t xml:space="preserve">AUTOBUSY Z GRUPY II
</t>
    </r>
    <r>
      <rPr>
        <sz val="10"/>
        <color rgb="FF000000"/>
        <rFont val="Calibri"/>
        <family val="2"/>
        <charset val="238"/>
      </rPr>
      <t>(Autobusy do transportu grupy pasażerów liczącej od 20 do 39 osób)</t>
    </r>
  </si>
  <si>
    <t>TABELA NR 1</t>
  </si>
  <si>
    <t>TABELA NR 2</t>
  </si>
  <si>
    <t>TABELA NR 3</t>
  </si>
  <si>
    <t>WARTOŚĆ BRUTTO = WARTOŚĆ BRUTTO DLA TABELI NR 1 + WARTOŚĆ BRUTTO DLA TABELI NR 2 + WARTOŚĆ BRUTTO DLA TABELI NR 3:</t>
  </si>
  <si>
    <t>TRANSPORT NA OBSZARZE KRAJU W DWIE STRONY</t>
  </si>
  <si>
    <r>
      <t>TRANSPORT NA OBSZARZE KRAJU W JEDNĄ STRONĘ</t>
    </r>
    <r>
      <rPr>
        <b/>
        <sz val="12"/>
        <color rgb="FFFF0000"/>
        <rFont val="Calibri"/>
        <family val="2"/>
        <charset val="238"/>
        <scheme val="minor"/>
      </rPr>
      <t xml:space="preserve">* </t>
    </r>
  </si>
  <si>
    <t>TRANSPORT POZA GRANICAMI KRAJU W DWIE STRONY</t>
  </si>
  <si>
    <t>ŚWIADCZENIE USŁUGI TRANSPORTU STUDENTÓW I PRACOWNIKÓW DLA POTRZEB UNIWERSYTETU ROLNICZEGO 
IM. HUGONA KOŁŁĄTAJA W KRAKOWIE</t>
  </si>
  <si>
    <r>
      <t xml:space="preserve">AUTOBUSY Z GRUPY III 
</t>
    </r>
    <r>
      <rPr>
        <sz val="10"/>
        <color rgb="FF000000"/>
        <rFont val="Calibri"/>
        <family val="2"/>
        <charset val="238"/>
      </rPr>
      <t>(Autobusy do transportu grupy pasażerów liczącej od 40 osób wzwyż</t>
    </r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</si>
</sst>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0"/>
      <color rgb="FFFF0000"/>
      <name val="Calibri"/>
      <family val="2"/>
      <charset val="238"/>
      <scheme val="minor"/>
    </font>
    <font>
      <i/>
      <sz val="11"/>
      <color rgb="FFFF0000"/>
      <name val="Czcionka tekstu podstawowego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0"/>
      <color theme="1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>
      <selection activeCell="H5" sqref="H5"/>
    </sheetView>
  </sheetViews>
  <sheetFormatPr defaultRowHeight="12.75"/>
  <cols>
    <col min="1" max="1" width="5.125" style="1" customWidth="1"/>
    <col min="2" max="2" width="24.625" style="1" customWidth="1"/>
    <col min="3" max="3" width="13.125" style="1" customWidth="1"/>
    <col min="4" max="4" width="12.875" style="1" customWidth="1"/>
    <col min="5" max="5" width="21.75" style="1" customWidth="1"/>
    <col min="6" max="16384" width="9" style="1"/>
  </cols>
  <sheetData>
    <row r="1" spans="1:5" ht="21.75" customHeight="1">
      <c r="E1" s="2"/>
    </row>
    <row r="2" spans="1:5" ht="27" customHeight="1">
      <c r="A2" s="18"/>
      <c r="B2" s="18"/>
      <c r="C2" s="18"/>
      <c r="D2" s="18"/>
      <c r="E2" s="18"/>
    </row>
    <row r="3" spans="1:5" ht="31.5" customHeight="1">
      <c r="A3" s="19" t="s">
        <v>24</v>
      </c>
      <c r="B3" s="18"/>
      <c r="C3" s="18"/>
      <c r="D3" s="18"/>
      <c r="E3" s="18"/>
    </row>
    <row r="4" spans="1:5" ht="17.25" customHeight="1">
      <c r="A4" s="15"/>
      <c r="B4" s="3"/>
      <c r="C4" s="3"/>
      <c r="D4" s="3"/>
      <c r="E4" s="3"/>
    </row>
    <row r="5" spans="1:5" ht="21" customHeight="1">
      <c r="A5" s="26" t="s">
        <v>17</v>
      </c>
      <c r="B5" s="27"/>
      <c r="C5" s="27"/>
      <c r="D5" s="27"/>
      <c r="E5" s="27"/>
    </row>
    <row r="6" spans="1:5" ht="24.95" customHeight="1">
      <c r="A6" s="19" t="s">
        <v>21</v>
      </c>
      <c r="B6" s="18"/>
      <c r="C6" s="18"/>
      <c r="D6" s="18"/>
      <c r="E6" s="18"/>
    </row>
    <row r="7" spans="1:5" ht="57.75" customHeight="1">
      <c r="A7" s="4" t="s">
        <v>0</v>
      </c>
      <c r="B7" s="4" t="s">
        <v>14</v>
      </c>
      <c r="C7" s="4" t="s">
        <v>2</v>
      </c>
      <c r="D7" s="4" t="s">
        <v>12</v>
      </c>
      <c r="E7" s="4" t="s">
        <v>13</v>
      </c>
    </row>
    <row r="8" spans="1:5">
      <c r="A8" s="5" t="s">
        <v>3</v>
      </c>
      <c r="B8" s="6" t="s">
        <v>4</v>
      </c>
      <c r="C8" s="5" t="s">
        <v>5</v>
      </c>
      <c r="D8" s="5" t="s">
        <v>6</v>
      </c>
      <c r="E8" s="5" t="s">
        <v>7</v>
      </c>
    </row>
    <row r="9" spans="1:5" ht="57.95" customHeight="1">
      <c r="A9" s="14" t="s">
        <v>8</v>
      </c>
      <c r="B9" s="7" t="s">
        <v>15</v>
      </c>
      <c r="C9" s="8">
        <v>3000</v>
      </c>
      <c r="D9" s="30">
        <v>4.2</v>
      </c>
      <c r="E9" s="31">
        <f>C9*D9</f>
        <v>12600</v>
      </c>
    </row>
    <row r="10" spans="1:5" ht="57.95" customHeight="1">
      <c r="A10" s="14" t="s">
        <v>9</v>
      </c>
      <c r="B10" s="7" t="s">
        <v>16</v>
      </c>
      <c r="C10" s="8">
        <v>3000</v>
      </c>
      <c r="D10" s="30">
        <v>7</v>
      </c>
      <c r="E10" s="31">
        <f t="shared" ref="E10:E11" si="0">C10*D10</f>
        <v>21000</v>
      </c>
    </row>
    <row r="11" spans="1:5" ht="57.95" customHeight="1">
      <c r="A11" s="14" t="s">
        <v>10</v>
      </c>
      <c r="B11" s="7" t="s">
        <v>25</v>
      </c>
      <c r="C11" s="8">
        <v>3000</v>
      </c>
      <c r="D11" s="30">
        <v>7.5</v>
      </c>
      <c r="E11" s="31">
        <f t="shared" si="0"/>
        <v>22500</v>
      </c>
    </row>
    <row r="12" spans="1:5" ht="27" customHeight="1">
      <c r="A12" s="20" t="s">
        <v>11</v>
      </c>
      <c r="B12" s="21"/>
      <c r="C12" s="22"/>
      <c r="D12" s="23"/>
      <c r="E12" s="31">
        <f>SUM(E9:E11)</f>
        <v>56100</v>
      </c>
    </row>
    <row r="13" spans="1:5" s="9" customFormat="1" ht="27.75" customHeight="1">
      <c r="A13" s="10"/>
      <c r="B13" s="11"/>
      <c r="C13" s="11"/>
      <c r="D13" s="11"/>
      <c r="E13" s="11"/>
    </row>
    <row r="14" spans="1:5" ht="18" customHeight="1">
      <c r="A14" s="26" t="s">
        <v>18</v>
      </c>
      <c r="B14" s="27"/>
      <c r="C14" s="27"/>
      <c r="D14" s="27"/>
      <c r="E14" s="27"/>
    </row>
    <row r="15" spans="1:5" ht="24.95" customHeight="1">
      <c r="A15" s="25" t="s">
        <v>22</v>
      </c>
      <c r="B15" s="25"/>
      <c r="C15" s="25"/>
      <c r="D15" s="25"/>
      <c r="E15" s="25"/>
    </row>
    <row r="16" spans="1:5" ht="57.75" customHeight="1">
      <c r="A16" s="4" t="s">
        <v>0</v>
      </c>
      <c r="B16" s="4" t="s">
        <v>14</v>
      </c>
      <c r="C16" s="4" t="s">
        <v>2</v>
      </c>
      <c r="D16" s="4" t="s">
        <v>12</v>
      </c>
      <c r="E16" s="4" t="s">
        <v>13</v>
      </c>
    </row>
    <row r="17" spans="1:5">
      <c r="A17" s="5" t="s">
        <v>3</v>
      </c>
      <c r="B17" s="6" t="s">
        <v>4</v>
      </c>
      <c r="C17" s="5" t="s">
        <v>5</v>
      </c>
      <c r="D17" s="5" t="s">
        <v>6</v>
      </c>
      <c r="E17" s="5" t="s">
        <v>7</v>
      </c>
    </row>
    <row r="18" spans="1:5" ht="57.95" customHeight="1">
      <c r="A18" s="14" t="s">
        <v>8</v>
      </c>
      <c r="B18" s="7" t="s">
        <v>15</v>
      </c>
      <c r="C18" s="8">
        <v>500</v>
      </c>
      <c r="D18" s="30">
        <v>7.5</v>
      </c>
      <c r="E18" s="31">
        <f t="shared" ref="E18:E20" si="1">C18*D18</f>
        <v>3750</v>
      </c>
    </row>
    <row r="19" spans="1:5" ht="57.95" customHeight="1">
      <c r="A19" s="14" t="s">
        <v>9</v>
      </c>
      <c r="B19" s="7" t="s">
        <v>16</v>
      </c>
      <c r="C19" s="8">
        <v>500</v>
      </c>
      <c r="D19" s="30">
        <v>13.5</v>
      </c>
      <c r="E19" s="31">
        <f t="shared" si="1"/>
        <v>6750</v>
      </c>
    </row>
    <row r="20" spans="1:5" ht="57.95" customHeight="1">
      <c r="A20" s="14" t="s">
        <v>10</v>
      </c>
      <c r="B20" s="7" t="s">
        <v>25</v>
      </c>
      <c r="C20" s="8">
        <v>500</v>
      </c>
      <c r="D20" s="30">
        <v>14.5</v>
      </c>
      <c r="E20" s="31">
        <f t="shared" si="1"/>
        <v>7250</v>
      </c>
    </row>
    <row r="21" spans="1:5" ht="27" customHeight="1">
      <c r="A21" s="20" t="s">
        <v>11</v>
      </c>
      <c r="B21" s="21"/>
      <c r="C21" s="22"/>
      <c r="D21" s="23"/>
      <c r="E21" s="31">
        <f>SUM(E18:E20)</f>
        <v>17750</v>
      </c>
    </row>
    <row r="22" spans="1:5" s="9" customFormat="1" ht="36.75" customHeight="1">
      <c r="A22" s="28"/>
      <c r="B22" s="29"/>
      <c r="C22" s="29"/>
      <c r="D22" s="29"/>
      <c r="E22" s="29"/>
    </row>
    <row r="23" spans="1:5" ht="27" customHeight="1">
      <c r="A23" s="12"/>
      <c r="B23" s="12"/>
      <c r="C23" s="12"/>
      <c r="D23" s="12"/>
      <c r="E23" s="13"/>
    </row>
    <row r="24" spans="1:5" ht="18" customHeight="1">
      <c r="A24" s="26" t="s">
        <v>19</v>
      </c>
      <c r="B24" s="27"/>
      <c r="C24" s="27"/>
      <c r="D24" s="27"/>
      <c r="E24" s="27"/>
    </row>
    <row r="25" spans="1:5" ht="24.95" customHeight="1">
      <c r="A25" s="24" t="s">
        <v>23</v>
      </c>
      <c r="B25" s="25"/>
      <c r="C25" s="25"/>
      <c r="D25" s="25"/>
      <c r="E25" s="25"/>
    </row>
    <row r="26" spans="1:5" ht="62.25" customHeight="1">
      <c r="A26" s="4" t="s">
        <v>0</v>
      </c>
      <c r="B26" s="4" t="s">
        <v>1</v>
      </c>
      <c r="C26" s="4" t="s">
        <v>2</v>
      </c>
      <c r="D26" s="4" t="s">
        <v>12</v>
      </c>
      <c r="E26" s="4" t="s">
        <v>13</v>
      </c>
    </row>
    <row r="27" spans="1:5">
      <c r="A27" s="5" t="s">
        <v>3</v>
      </c>
      <c r="B27" s="6" t="s">
        <v>4</v>
      </c>
      <c r="C27" s="5" t="s">
        <v>5</v>
      </c>
      <c r="D27" s="5" t="s">
        <v>6</v>
      </c>
      <c r="E27" s="5" t="s">
        <v>7</v>
      </c>
    </row>
    <row r="28" spans="1:5" ht="57.95" customHeight="1">
      <c r="A28" s="14" t="s">
        <v>8</v>
      </c>
      <c r="B28" s="7" t="s">
        <v>15</v>
      </c>
      <c r="C28" s="8">
        <v>500</v>
      </c>
      <c r="D28" s="30">
        <v>5.2</v>
      </c>
      <c r="E28" s="31">
        <f t="shared" ref="E28:E30" si="2">C28*D28</f>
        <v>2600</v>
      </c>
    </row>
    <row r="29" spans="1:5" ht="57.95" customHeight="1">
      <c r="A29" s="14" t="s">
        <v>9</v>
      </c>
      <c r="B29" s="7" t="s">
        <v>16</v>
      </c>
      <c r="C29" s="8">
        <v>500</v>
      </c>
      <c r="D29" s="30">
        <v>8</v>
      </c>
      <c r="E29" s="31">
        <f t="shared" si="2"/>
        <v>4000</v>
      </c>
    </row>
    <row r="30" spans="1:5" ht="57.95" customHeight="1">
      <c r="A30" s="14" t="s">
        <v>10</v>
      </c>
      <c r="B30" s="7" t="s">
        <v>25</v>
      </c>
      <c r="C30" s="8">
        <v>500</v>
      </c>
      <c r="D30" s="30">
        <v>8.5</v>
      </c>
      <c r="E30" s="31">
        <f>C30*D30</f>
        <v>4250</v>
      </c>
    </row>
    <row r="31" spans="1:5" ht="31.5" customHeight="1">
      <c r="A31" s="20" t="s">
        <v>11</v>
      </c>
      <c r="B31" s="21"/>
      <c r="C31" s="22"/>
      <c r="D31" s="23"/>
      <c r="E31" s="31">
        <f>SUM(E28:E30)</f>
        <v>10850</v>
      </c>
    </row>
    <row r="32" spans="1:5" ht="18" customHeight="1"/>
    <row r="33" spans="1:5" ht="18" customHeight="1"/>
    <row r="34" spans="1:5" ht="41.25" customHeight="1">
      <c r="A34" s="16" t="s">
        <v>20</v>
      </c>
      <c r="B34" s="17"/>
      <c r="C34" s="17"/>
      <c r="D34" s="17"/>
      <c r="E34" s="32">
        <f>E12+E21+E31</f>
        <v>84700</v>
      </c>
    </row>
  </sheetData>
  <mergeCells count="13">
    <mergeCell ref="A34:D34"/>
    <mergeCell ref="A2:E2"/>
    <mergeCell ref="A6:E6"/>
    <mergeCell ref="A12:D12"/>
    <mergeCell ref="A25:E25"/>
    <mergeCell ref="A31:D31"/>
    <mergeCell ref="A5:E5"/>
    <mergeCell ref="A14:E14"/>
    <mergeCell ref="A15:E15"/>
    <mergeCell ref="A21:D21"/>
    <mergeCell ref="A22:E22"/>
    <mergeCell ref="A24:E24"/>
    <mergeCell ref="A3:E3"/>
  </mergeCells>
  <pageMargins left="0.70866141732283472" right="0.70866141732283472" top="1.3385826771653544" bottom="0.74803149606299213" header="0.51181102362204722" footer="0.31496062992125984"/>
  <pageSetup paperSize="9" orientation="portrait" horizontalDpi="300" verticalDpi="300" r:id="rId1"/>
  <headerFooter>
    <oddHeader xml:space="preserve">&amp;L&amp;G&amp;R&amp;G 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</dc:creator>
  <cp:lastModifiedBy>Admin</cp:lastModifiedBy>
  <cp:lastPrinted>2020-02-12T10:27:36Z</cp:lastPrinted>
  <dcterms:created xsi:type="dcterms:W3CDTF">2018-01-18T21:33:43Z</dcterms:created>
  <dcterms:modified xsi:type="dcterms:W3CDTF">2022-10-21T08:27:18Z</dcterms:modified>
</cp:coreProperties>
</file>