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13" i="1" l="1"/>
  <c r="H13" i="1" s="1"/>
  <c r="I13" i="1" l="1"/>
</calcChain>
</file>

<file path=xl/sharedStrings.xml><?xml version="1.0" encoding="utf-8"?>
<sst xmlns="http://schemas.openxmlformats.org/spreadsheetml/2006/main" count="28" uniqueCount="22">
  <si>
    <t>Załącznik nr 1 - Zestawienie asortymentowo - wartościowe</t>
  </si>
  <si>
    <t>Lp.</t>
  </si>
  <si>
    <t>Nazwa produktu</t>
  </si>
  <si>
    <t>Ilość</t>
  </si>
  <si>
    <t>Jednostka miary</t>
  </si>
  <si>
    <t>Cena netto</t>
  </si>
  <si>
    <t>VAT</t>
  </si>
  <si>
    <t xml:space="preserve">Wartość brutto </t>
  </si>
  <si>
    <t>Wartość netto</t>
  </si>
  <si>
    <t xml:space="preserve">Płytka z 40 oznaczeniami adrenaliny do zestawu ELISA </t>
  </si>
  <si>
    <t>sztuk</t>
  </si>
  <si>
    <t xml:space="preserve">Płytka z 40 oznaczeniami kortyzolu do zestawu ELISA </t>
  </si>
  <si>
    <t xml:space="preserve">Płytka z 40 oznaczeniami wolnego testosteronu do zestawu ELISA </t>
  </si>
  <si>
    <t xml:space="preserve">Płytka z 40 oznaczeniami interleukiny-6 do zestawu ELISA </t>
  </si>
  <si>
    <t xml:space="preserve">Płytka z 40 oznaczeniami BDNF do zestawu ELISA </t>
  </si>
  <si>
    <t>Zestaw 40 kuwet do oznaczania stężenia mleczanu na fotomerze LP 400 Dr Lange</t>
  </si>
  <si>
    <t xml:space="preserve">Zestaw pasków do oznaczenia stężenia glukozy we krwi za pomocą On Call® Advanced </t>
  </si>
  <si>
    <t xml:space="preserve">Odczynniki kalibracyjne do analizatora gazów RapidLab 348 </t>
  </si>
  <si>
    <t>Część</t>
  </si>
  <si>
    <t>I</t>
  </si>
  <si>
    <t xml:space="preserve">SUMA </t>
  </si>
  <si>
    <t>opakowania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</si>
</sst>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abSelected="1" workbookViewId="0">
      <selection activeCell="F22" sqref="F22"/>
    </sheetView>
  </sheetViews>
  <sheetFormatPr defaultRowHeight="15" x14ac:dyDescent="0.25"/>
  <cols>
    <col min="1" max="1" width="3.5703125" style="1" bestFit="1" customWidth="1"/>
    <col min="2" max="2" width="78" style="1" customWidth="1"/>
    <col min="3" max="3" width="8" style="1" customWidth="1"/>
    <col min="4" max="4" width="5" style="1" bestFit="1" customWidth="1"/>
    <col min="5" max="5" width="15.42578125" style="1" bestFit="1" customWidth="1"/>
    <col min="6" max="6" width="10.7109375" style="1" bestFit="1" customWidth="1"/>
    <col min="7" max="7" width="13.7109375" style="1" bestFit="1" customWidth="1"/>
    <col min="8" max="8" width="7" style="1" bestFit="1" customWidth="1"/>
    <col min="9" max="9" width="14.85546875" style="1" bestFit="1" customWidth="1"/>
  </cols>
  <sheetData>
    <row r="2" spans="1:10" x14ac:dyDescent="0.25">
      <c r="A2" s="8" t="s">
        <v>0</v>
      </c>
      <c r="B2" s="8"/>
      <c r="C2" s="8"/>
      <c r="D2" s="8"/>
      <c r="E2" s="8"/>
      <c r="F2" s="8"/>
      <c r="G2" s="8"/>
      <c r="J2" s="1"/>
    </row>
    <row r="4" spans="1:10" x14ac:dyDescent="0.25">
      <c r="A4" s="3" t="s">
        <v>1</v>
      </c>
      <c r="B4" s="3" t="s">
        <v>2</v>
      </c>
      <c r="C4" s="3" t="s">
        <v>18</v>
      </c>
      <c r="D4" s="3" t="s">
        <v>3</v>
      </c>
      <c r="E4" s="3" t="s">
        <v>4</v>
      </c>
      <c r="F4" s="3" t="s">
        <v>5</v>
      </c>
      <c r="G4" s="3" t="s">
        <v>8</v>
      </c>
      <c r="H4" s="3" t="s">
        <v>6</v>
      </c>
      <c r="I4" s="3" t="s">
        <v>7</v>
      </c>
    </row>
    <row r="5" spans="1:10" x14ac:dyDescent="0.25">
      <c r="A5" s="3">
        <v>1</v>
      </c>
      <c r="B5" s="4" t="s">
        <v>9</v>
      </c>
      <c r="C5" s="9" t="s">
        <v>19</v>
      </c>
      <c r="D5" s="2">
        <v>2</v>
      </c>
      <c r="E5" s="2" t="s">
        <v>10</v>
      </c>
      <c r="F5" s="2"/>
      <c r="G5" s="2"/>
      <c r="H5" s="2"/>
      <c r="I5" s="2"/>
    </row>
    <row r="6" spans="1:10" x14ac:dyDescent="0.25">
      <c r="A6" s="3">
        <v>2</v>
      </c>
      <c r="B6" s="4" t="s">
        <v>11</v>
      </c>
      <c r="C6" s="10"/>
      <c r="D6" s="2">
        <v>2</v>
      </c>
      <c r="E6" s="2" t="s">
        <v>10</v>
      </c>
      <c r="F6" s="2"/>
      <c r="G6" s="2"/>
      <c r="H6" s="2"/>
      <c r="I6" s="2"/>
    </row>
    <row r="7" spans="1:10" x14ac:dyDescent="0.25">
      <c r="A7" s="3">
        <v>3</v>
      </c>
      <c r="B7" s="4" t="s">
        <v>12</v>
      </c>
      <c r="C7" s="10"/>
      <c r="D7" s="2">
        <v>2</v>
      </c>
      <c r="E7" s="2" t="s">
        <v>10</v>
      </c>
      <c r="F7" s="2"/>
      <c r="G7" s="2"/>
      <c r="H7" s="2"/>
      <c r="I7" s="2"/>
    </row>
    <row r="8" spans="1:10" x14ac:dyDescent="0.25">
      <c r="A8" s="3">
        <v>4</v>
      </c>
      <c r="B8" s="4" t="s">
        <v>13</v>
      </c>
      <c r="C8" s="10"/>
      <c r="D8" s="2">
        <v>2</v>
      </c>
      <c r="E8" s="2" t="s">
        <v>10</v>
      </c>
      <c r="F8" s="2"/>
      <c r="G8" s="2"/>
      <c r="H8" s="2"/>
      <c r="I8" s="2"/>
    </row>
    <row r="9" spans="1:10" x14ac:dyDescent="0.25">
      <c r="A9" s="3">
        <v>5</v>
      </c>
      <c r="B9" s="4" t="s">
        <v>14</v>
      </c>
      <c r="C9" s="10"/>
      <c r="D9" s="2">
        <v>2</v>
      </c>
      <c r="E9" s="2" t="s">
        <v>10</v>
      </c>
      <c r="F9" s="2"/>
      <c r="G9" s="2"/>
      <c r="H9" s="2"/>
      <c r="I9" s="2"/>
    </row>
    <row r="10" spans="1:10" x14ac:dyDescent="0.25">
      <c r="A10" s="3">
        <v>6</v>
      </c>
      <c r="B10" s="4" t="s">
        <v>15</v>
      </c>
      <c r="C10" s="10"/>
      <c r="D10" s="2">
        <v>2</v>
      </c>
      <c r="E10" s="2" t="s">
        <v>21</v>
      </c>
      <c r="F10" s="2"/>
      <c r="G10" s="2"/>
      <c r="H10" s="2"/>
      <c r="I10" s="2"/>
    </row>
    <row r="11" spans="1:10" x14ac:dyDescent="0.25">
      <c r="A11" s="3">
        <v>7</v>
      </c>
      <c r="B11" s="5" t="s">
        <v>16</v>
      </c>
      <c r="C11" s="10"/>
      <c r="D11" s="2">
        <v>2</v>
      </c>
      <c r="E11" s="7" t="s">
        <v>21</v>
      </c>
      <c r="F11" s="2"/>
      <c r="G11" s="2"/>
      <c r="H11" s="2"/>
      <c r="I11" s="2"/>
    </row>
    <row r="12" spans="1:10" x14ac:dyDescent="0.25">
      <c r="A12" s="3">
        <v>8</v>
      </c>
      <c r="B12" s="5" t="s">
        <v>17</v>
      </c>
      <c r="C12" s="10"/>
      <c r="D12" s="2">
        <v>2</v>
      </c>
      <c r="E12" s="7" t="s">
        <v>21</v>
      </c>
      <c r="F12" s="2"/>
      <c r="G12" s="2"/>
      <c r="H12" s="2"/>
      <c r="I12" s="2"/>
    </row>
    <row r="13" spans="1:10" x14ac:dyDescent="0.25">
      <c r="F13" s="3" t="s">
        <v>20</v>
      </c>
      <c r="G13" s="6">
        <f>SUM(G5:G12)</f>
        <v>0</v>
      </c>
      <c r="H13" s="6">
        <f t="shared" ref="H13" si="0">G13*0.23</f>
        <v>0</v>
      </c>
      <c r="I13" s="6">
        <f t="shared" ref="I13" si="1">G13+H13</f>
        <v>0</v>
      </c>
    </row>
  </sheetData>
  <mergeCells count="2">
    <mergeCell ref="A2:G2"/>
    <mergeCell ref="C5:C12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2022-07-29T05:54:21Z</dcterms:modified>
</cp:coreProperties>
</file>