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 Woroszczuk-Preis\Desktop\drogi-modernizacja\"/>
    </mc:Choice>
  </mc:AlternateContent>
  <xr:revisionPtr revIDLastSave="0" documentId="8_{28647942-7A3F-4FE9-B8B1-628492C43E43}" xr6:coauthVersionLast="47" xr6:coauthVersionMax="47" xr10:uidLastSave="{00000000-0000-0000-0000-000000000000}"/>
  <bookViews>
    <workbookView xWindow="-120" yWindow="-120" windowWidth="29040" windowHeight="15720" xr2:uid="{D5462661-4FA3-4C10-B6D0-B706AF280A6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9" i="1" s="1"/>
  <c r="G11" i="1"/>
  <c r="G12" i="1"/>
  <c r="G13" i="1"/>
  <c r="G14" i="1"/>
  <c r="G15" i="1"/>
  <c r="G16" i="1"/>
  <c r="G17" i="1"/>
  <c r="G18" i="1"/>
  <c r="G9" i="1"/>
  <c r="F21" i="1" l="1"/>
</calcChain>
</file>

<file path=xl/sharedStrings.xml><?xml version="1.0" encoding="utf-8"?>
<sst xmlns="http://schemas.openxmlformats.org/spreadsheetml/2006/main" count="56" uniqueCount="49">
  <si>
    <t>Lp.</t>
  </si>
  <si>
    <t>Podstawa</t>
  </si>
  <si>
    <t>Opis</t>
  </si>
  <si>
    <t>Ilość</t>
  </si>
  <si>
    <t>ROBOTY PRZYGOTOWAWCZE</t>
  </si>
  <si>
    <t>1 d.1</t>
  </si>
  <si>
    <t>Roboty pomiarowe przy liniowych robotach ziemnych - trasa drogi w terenie równinnym</t>
  </si>
  <si>
    <t>km</t>
  </si>
  <si>
    <t>2 d.1</t>
  </si>
  <si>
    <t>m2</t>
  </si>
  <si>
    <t>3 d.1</t>
  </si>
  <si>
    <t>Mechaniczne oczyszczenie i skropienie emulsją asfaltową na zimno podbudowy lub nawierzchni betonowej/bitumicznej; zużycie emulsji 0,5 kg/m2</t>
  </si>
  <si>
    <t>szt.</t>
  </si>
  <si>
    <t>…................................................</t>
  </si>
  <si>
    <t>miejscowość, data</t>
  </si>
  <si>
    <t>Jedn. obm.</t>
  </si>
  <si>
    <t>Cena jedn. (zł)</t>
  </si>
  <si>
    <t>Wartość (5x6)(zł)</t>
  </si>
  <si>
    <t>Wartość robót netto:</t>
  </si>
  <si>
    <t>Podatek VAT</t>
  </si>
  <si>
    <t>Wartość robót brutto:</t>
  </si>
  <si>
    <t>UWAGA: do kosztorysu ofertowego należy dołączyć zestawienie robocizny, materiałów, pracy sprzętu oraz narzuty zastosowane do jego wyceny!</t>
  </si>
  <si>
    <t>D-01.01.00.00</t>
  </si>
  <si>
    <t>D-03.06.01.00</t>
  </si>
  <si>
    <t>D-04.03.01.00</t>
  </si>
  <si>
    <t>D-08.01.01.00</t>
  </si>
  <si>
    <t>4 d.1</t>
  </si>
  <si>
    <t>5 d.1</t>
  </si>
  <si>
    <t>6 d.1</t>
  </si>
  <si>
    <t>Regulacja pionowa studzienek dla kratek ściekowych ulicznych</t>
  </si>
  <si>
    <t>Mechaniczne czyszczenie studzienek ściekowych i przykanalików</t>
  </si>
  <si>
    <t>kpl.</t>
  </si>
  <si>
    <t>D-03.07.01.20</t>
  </si>
  <si>
    <t>D-07.02.01.00</t>
  </si>
  <si>
    <t>KOSZTORYS OFERTOWY
Remont nawierzchni DP 1143 O w Czepielowicach</t>
  </si>
  <si>
    <t>7 d.1</t>
  </si>
  <si>
    <t>8 d.1</t>
  </si>
  <si>
    <t>9 d.1</t>
  </si>
  <si>
    <t>10 d.1</t>
  </si>
  <si>
    <t>Wykonanie nawierzchni z mieszanki mastyksowo-grysowej SMA 11, dowożonej z odległości do 5 km, grubość warstwy po zagęszczeniu 5 cm</t>
  </si>
  <si>
    <t>Przestawienie krawężników betonowych wtopionych 12x25 cm na podsypce cementowo-piaskowej - REGULACJA WYSOKOŚCIOWA KRAWĘŻNIKÓW</t>
  </si>
  <si>
    <t>Przestawienie krawężników kamiennych wtopionych 12x20 cm na podsypce cementowo-piaskowej - REGULACJA WYSOKOŚCIOWA KRAWĘŻNIKÓW</t>
  </si>
  <si>
    <t>Oznakowanie poziome nawierzchni bitumicznych - na zimno, za pomocą mas chemoutwardzalnych grubowarstwowe wykonywane mechanicznie - oznakowanie gładkie</t>
  </si>
  <si>
    <t>Przymocowanie tablic znaków drogowych zakazu, nakazu, ostrzegawczych, informacyjnych o powierzchni do 0.3 m2 - wymiana znaku</t>
  </si>
  <si>
    <t>D-05.03.13.10</t>
  </si>
  <si>
    <t>D-05.03.11.30</t>
  </si>
  <si>
    <t>D-07.01.01.00</t>
  </si>
  <si>
    <t>Roboty remontowe - frezowanie nawierzchni bitumicznej o śr. gr. 3 cm z wywozem materiału z rozbiórki na odl. do 1 km w miejsce wskazane przez Zamawiającego</t>
  </si>
  <si>
    <t>..........................................................................
(pieczątka i podpis Wykonawcy/Pełnomocnika)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</si>
</sst>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2" fontId="0" fillId="0" borderId="1" xfId="0" applyNumberForma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 vertical="center"/>
    </xf>
    <xf numFmtId="1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81C9-608E-40CE-A1C1-3D104E2EB25B}">
  <dimension ref="A1:G32"/>
  <sheetViews>
    <sheetView tabSelected="1" view="pageBreakPreview" zoomScale="110" zoomScaleNormal="130" zoomScaleSheetLayoutView="110" workbookViewId="0">
      <selection activeCell="K21" sqref="K21"/>
    </sheetView>
  </sheetViews>
  <sheetFormatPr defaultRowHeight="15" x14ac:dyDescent="0.25"/>
  <cols>
    <col min="1" max="1" width="6.5703125" customWidth="1"/>
    <col min="2" max="2" width="13.42578125" customWidth="1"/>
    <col min="3" max="3" width="64.140625" style="1" customWidth="1"/>
    <col min="4" max="4" width="7.140625" customWidth="1"/>
    <col min="5" max="5" width="9.140625" style="7"/>
    <col min="6" max="6" width="11" style="2" customWidth="1"/>
    <col min="7" max="7" width="12.140625" style="2" customWidth="1"/>
  </cols>
  <sheetData>
    <row r="1" spans="1:7" ht="26.25" customHeight="1" x14ac:dyDescent="0.25"/>
    <row r="2" spans="1:7" x14ac:dyDescent="0.25">
      <c r="F2" s="23" t="s">
        <v>13</v>
      </c>
      <c r="G2" s="23"/>
    </row>
    <row r="3" spans="1:7" x14ac:dyDescent="0.25">
      <c r="F3" s="24" t="s">
        <v>14</v>
      </c>
      <c r="G3" s="24"/>
    </row>
    <row r="4" spans="1:7" ht="34.5" customHeight="1" x14ac:dyDescent="0.3">
      <c r="A4" s="21" t="s">
        <v>34</v>
      </c>
      <c r="B4" s="22"/>
      <c r="C4" s="22"/>
      <c r="D4" s="22"/>
      <c r="E4" s="22"/>
      <c r="F4" s="22"/>
      <c r="G4" s="22"/>
    </row>
    <row r="5" spans="1:7" ht="15.75" thickBot="1" x14ac:dyDescent="0.3"/>
    <row r="6" spans="1:7" ht="25.5" x14ac:dyDescent="0.25">
      <c r="A6" s="9" t="s">
        <v>0</v>
      </c>
      <c r="B6" s="10" t="s">
        <v>1</v>
      </c>
      <c r="C6" s="10" t="s">
        <v>2</v>
      </c>
      <c r="D6" s="10" t="s">
        <v>15</v>
      </c>
      <c r="E6" s="11" t="s">
        <v>3</v>
      </c>
      <c r="F6" s="12" t="s">
        <v>16</v>
      </c>
      <c r="G6" s="13" t="s">
        <v>17</v>
      </c>
    </row>
    <row r="7" spans="1:7" ht="15.75" thickBot="1" x14ac:dyDescent="0.3">
      <c r="A7" s="14">
        <v>1</v>
      </c>
      <c r="B7" s="15">
        <v>2</v>
      </c>
      <c r="C7" s="15">
        <v>3</v>
      </c>
      <c r="D7" s="15">
        <v>4</v>
      </c>
      <c r="E7" s="19">
        <v>5</v>
      </c>
      <c r="F7" s="15">
        <v>6</v>
      </c>
      <c r="G7" s="16">
        <v>7</v>
      </c>
    </row>
    <row r="8" spans="1:7" x14ac:dyDescent="0.25">
      <c r="A8" s="6">
        <v>1</v>
      </c>
      <c r="B8" s="20" t="s">
        <v>4</v>
      </c>
      <c r="C8" s="20"/>
      <c r="D8" s="20"/>
      <c r="E8" s="20"/>
      <c r="F8" s="20"/>
      <c r="G8" s="20"/>
    </row>
    <row r="9" spans="1:7" ht="30" x14ac:dyDescent="0.25">
      <c r="A9" s="5" t="s">
        <v>5</v>
      </c>
      <c r="B9" s="5" t="s">
        <v>22</v>
      </c>
      <c r="C9" s="17" t="s">
        <v>6</v>
      </c>
      <c r="D9" s="3" t="s">
        <v>7</v>
      </c>
      <c r="E9" s="18">
        <v>0.13700000000000001</v>
      </c>
      <c r="F9" s="4"/>
      <c r="G9" s="4">
        <f>E9*F9</f>
        <v>0</v>
      </c>
    </row>
    <row r="10" spans="1:7" ht="45" x14ac:dyDescent="0.25">
      <c r="A10" s="5" t="s">
        <v>8</v>
      </c>
      <c r="B10" s="5" t="s">
        <v>45</v>
      </c>
      <c r="C10" s="17" t="s">
        <v>47</v>
      </c>
      <c r="D10" s="3" t="s">
        <v>9</v>
      </c>
      <c r="E10" s="8">
        <v>739.8</v>
      </c>
      <c r="F10" s="4"/>
      <c r="G10" s="4">
        <f t="shared" ref="G10:G18" si="0">E10*F10</f>
        <v>0</v>
      </c>
    </row>
    <row r="11" spans="1:7" ht="45" x14ac:dyDescent="0.25">
      <c r="A11" s="5" t="s">
        <v>10</v>
      </c>
      <c r="B11" s="5" t="s">
        <v>24</v>
      </c>
      <c r="C11" s="17" t="s">
        <v>11</v>
      </c>
      <c r="D11" s="3" t="s">
        <v>9</v>
      </c>
      <c r="E11" s="8">
        <v>739.8</v>
      </c>
      <c r="F11" s="4"/>
      <c r="G11" s="4">
        <f t="shared" si="0"/>
        <v>0</v>
      </c>
    </row>
    <row r="12" spans="1:7" ht="30.75" customHeight="1" x14ac:dyDescent="0.25">
      <c r="A12" s="5" t="s">
        <v>26</v>
      </c>
      <c r="B12" s="5" t="s">
        <v>44</v>
      </c>
      <c r="C12" s="17" t="s">
        <v>39</v>
      </c>
      <c r="D12" s="3" t="s">
        <v>9</v>
      </c>
      <c r="E12" s="8">
        <v>739.8</v>
      </c>
      <c r="F12" s="4"/>
      <c r="G12" s="4">
        <f t="shared" si="0"/>
        <v>0</v>
      </c>
    </row>
    <row r="13" spans="1:7" ht="45.75" customHeight="1" x14ac:dyDescent="0.25">
      <c r="A13" s="5" t="s">
        <v>27</v>
      </c>
      <c r="B13" s="5" t="s">
        <v>25</v>
      </c>
      <c r="C13" s="17" t="s">
        <v>40</v>
      </c>
      <c r="D13" s="3" t="s">
        <v>9</v>
      </c>
      <c r="E13" s="8">
        <v>42.5</v>
      </c>
      <c r="F13" s="4"/>
      <c r="G13" s="4">
        <f t="shared" si="0"/>
        <v>0</v>
      </c>
    </row>
    <row r="14" spans="1:7" ht="44.25" customHeight="1" x14ac:dyDescent="0.25">
      <c r="A14" s="5" t="s">
        <v>28</v>
      </c>
      <c r="B14" s="5" t="s">
        <v>25</v>
      </c>
      <c r="C14" s="17" t="s">
        <v>41</v>
      </c>
      <c r="D14" s="3" t="s">
        <v>9</v>
      </c>
      <c r="E14" s="8">
        <v>130</v>
      </c>
      <c r="F14" s="4"/>
      <c r="G14" s="4">
        <f t="shared" si="0"/>
        <v>0</v>
      </c>
    </row>
    <row r="15" spans="1:7" x14ac:dyDescent="0.25">
      <c r="A15" s="5" t="s">
        <v>35</v>
      </c>
      <c r="B15" s="5" t="s">
        <v>23</v>
      </c>
      <c r="C15" s="17" t="s">
        <v>29</v>
      </c>
      <c r="D15" s="3" t="s">
        <v>12</v>
      </c>
      <c r="E15" s="8">
        <v>2</v>
      </c>
      <c r="F15" s="4"/>
      <c r="G15" s="4">
        <f t="shared" si="0"/>
        <v>0</v>
      </c>
    </row>
    <row r="16" spans="1:7" x14ac:dyDescent="0.25">
      <c r="A16" s="5" t="s">
        <v>36</v>
      </c>
      <c r="B16" s="5" t="s">
        <v>32</v>
      </c>
      <c r="C16" s="17" t="s">
        <v>30</v>
      </c>
      <c r="D16" s="3" t="s">
        <v>31</v>
      </c>
      <c r="E16" s="8">
        <v>2</v>
      </c>
      <c r="F16" s="4"/>
      <c r="G16" s="4">
        <f t="shared" si="0"/>
        <v>0</v>
      </c>
    </row>
    <row r="17" spans="1:7" ht="45" x14ac:dyDescent="0.25">
      <c r="A17" s="5" t="s">
        <v>37</v>
      </c>
      <c r="B17" s="5" t="s">
        <v>46</v>
      </c>
      <c r="C17" s="17" t="s">
        <v>42</v>
      </c>
      <c r="D17" s="3" t="s">
        <v>9</v>
      </c>
      <c r="E17" s="8">
        <v>19.5</v>
      </c>
      <c r="F17" s="4"/>
      <c r="G17" s="4">
        <f t="shared" si="0"/>
        <v>0</v>
      </c>
    </row>
    <row r="18" spans="1:7" ht="33.75" customHeight="1" thickBot="1" x14ac:dyDescent="0.3">
      <c r="A18" s="5" t="s">
        <v>38</v>
      </c>
      <c r="B18" s="5" t="s">
        <v>33</v>
      </c>
      <c r="C18" s="17" t="s">
        <v>43</v>
      </c>
      <c r="D18" s="3" t="s">
        <v>12</v>
      </c>
      <c r="E18" s="8">
        <v>4</v>
      </c>
      <c r="F18" s="4"/>
      <c r="G18" s="4">
        <f t="shared" si="0"/>
        <v>0</v>
      </c>
    </row>
    <row r="19" spans="1:7" ht="15.75" x14ac:dyDescent="0.25">
      <c r="A19" s="28" t="s">
        <v>18</v>
      </c>
      <c r="B19" s="29"/>
      <c r="C19" s="29"/>
      <c r="D19" s="29"/>
      <c r="E19" s="30"/>
      <c r="F19" s="31">
        <f>SUM(G9:G18)</f>
        <v>0</v>
      </c>
      <c r="G19" s="32"/>
    </row>
    <row r="20" spans="1:7" x14ac:dyDescent="0.25">
      <c r="A20" s="33" t="s">
        <v>19</v>
      </c>
      <c r="B20" s="34"/>
      <c r="C20" s="34"/>
      <c r="D20" s="34"/>
      <c r="E20" s="35"/>
      <c r="F20" s="36"/>
      <c r="G20" s="37"/>
    </row>
    <row r="21" spans="1:7" ht="18.75" thickBot="1" x14ac:dyDescent="0.3">
      <c r="A21" s="38" t="s">
        <v>20</v>
      </c>
      <c r="B21" s="39"/>
      <c r="C21" s="39"/>
      <c r="D21" s="39"/>
      <c r="E21" s="40"/>
      <c r="F21" s="41">
        <f>F19+F20</f>
        <v>0</v>
      </c>
      <c r="G21" s="42"/>
    </row>
    <row r="24" spans="1:7" x14ac:dyDescent="0.25">
      <c r="D24" s="25" t="s">
        <v>48</v>
      </c>
      <c r="E24" s="26"/>
      <c r="F24" s="26"/>
      <c r="G24" s="26"/>
    </row>
    <row r="25" spans="1:7" x14ac:dyDescent="0.25">
      <c r="D25" s="26"/>
      <c r="E25" s="26"/>
      <c r="F25" s="26"/>
      <c r="G25" s="26"/>
    </row>
    <row r="26" spans="1:7" x14ac:dyDescent="0.25">
      <c r="D26" s="26"/>
      <c r="E26" s="26"/>
      <c r="F26" s="26"/>
      <c r="G26" s="26"/>
    </row>
    <row r="27" spans="1:7" x14ac:dyDescent="0.25">
      <c r="D27" s="26"/>
      <c r="E27" s="26"/>
      <c r="F27" s="26"/>
      <c r="G27" s="26"/>
    </row>
    <row r="28" spans="1:7" x14ac:dyDescent="0.25">
      <c r="D28" s="26"/>
      <c r="E28" s="26"/>
      <c r="F28" s="26"/>
      <c r="G28" s="26"/>
    </row>
    <row r="30" spans="1:7" ht="5.25" customHeight="1" x14ac:dyDescent="0.25"/>
    <row r="31" spans="1:7" x14ac:dyDescent="0.25">
      <c r="A31" s="27" t="s">
        <v>21</v>
      </c>
      <c r="B31" s="27"/>
      <c r="C31" s="27"/>
      <c r="D31" s="27"/>
      <c r="E31" s="27"/>
      <c r="F31" s="27"/>
      <c r="G31" s="27"/>
    </row>
    <row r="32" spans="1:7" ht="27" customHeight="1" x14ac:dyDescent="0.25">
      <c r="A32" s="27"/>
      <c r="B32" s="27"/>
      <c r="C32" s="27"/>
      <c r="D32" s="27"/>
      <c r="E32" s="27"/>
      <c r="F32" s="27"/>
      <c r="G32" s="27"/>
    </row>
  </sheetData>
  <mergeCells count="12">
    <mergeCell ref="A31:G32"/>
    <mergeCell ref="A19:E19"/>
    <mergeCell ref="F19:G19"/>
    <mergeCell ref="A20:E20"/>
    <mergeCell ref="F20:G20"/>
    <mergeCell ref="A21:E21"/>
    <mergeCell ref="F21:G21"/>
    <mergeCell ref="B8:G8"/>
    <mergeCell ref="A4:G4"/>
    <mergeCell ref="F2:G2"/>
    <mergeCell ref="F3:G3"/>
    <mergeCell ref="D24:G28"/>
  </mergeCells>
  <phoneticPr fontId="12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Kic</dc:creator>
  <cp:lastModifiedBy>Anna Woroszczuk-Preis</cp:lastModifiedBy>
  <dcterms:created xsi:type="dcterms:W3CDTF">2024-03-28T07:50:45Z</dcterms:created>
  <dcterms:modified xsi:type="dcterms:W3CDTF">2024-04-03T12:05:56Z</dcterms:modified>
</cp:coreProperties>
</file>