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.antkowiak\Desktop\"/>
    </mc:Choice>
  </mc:AlternateContent>
  <xr:revisionPtr revIDLastSave="0" documentId="13_ncr:1_{0BD8B41E-94F9-447F-B7A9-3ADE3A1F83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4" i="1" l="1"/>
  <c r="G104" i="1" s="1"/>
  <c r="G103" i="1"/>
  <c r="E103" i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G71" i="1"/>
  <c r="E71" i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G63" i="1"/>
  <c r="E63" i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G25" i="1"/>
  <c r="E25" i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105" i="1" l="1"/>
  <c r="G105" i="1"/>
</calcChain>
</file>

<file path=xl/sharedStrings.xml><?xml version="1.0" encoding="utf-8"?>
<sst xmlns="http://schemas.openxmlformats.org/spreadsheetml/2006/main" count="210" uniqueCount="116">
  <si>
    <t>Artykuły biurowe</t>
  </si>
  <si>
    <t>Jednostka miary</t>
  </si>
  <si>
    <t>Ilość</t>
  </si>
  <si>
    <t>Cena  jedn.netto</t>
  </si>
  <si>
    <t>Wartość netto</t>
  </si>
  <si>
    <t>VAT</t>
  </si>
  <si>
    <t>Wartość brutto</t>
  </si>
  <si>
    <t>Atrament do drukarki HP 903 XL- kolor</t>
  </si>
  <si>
    <t>op.</t>
  </si>
  <si>
    <t>Atrament do drukarki HP 903XL- czarny</t>
  </si>
  <si>
    <t>szt.</t>
  </si>
  <si>
    <t>Akumulator ENERGIZER AA HR6 2300mAh 4 szt extreme</t>
  </si>
  <si>
    <t>blist.</t>
  </si>
  <si>
    <t>Bateria ENERGIZER LR06 /4szt/AA Alkaiczne</t>
  </si>
  <si>
    <t>Bateria ENERGIZER LRO3 /4szt /AAA-  Alkaiczne</t>
  </si>
  <si>
    <t>Cienkopis STABILLO różne kolory</t>
  </si>
  <si>
    <t>Clipboard  A4  BIURFOL czarny</t>
  </si>
  <si>
    <t>Długopis  UNI SXN- 101 Jetstream (niebieski,czarny)</t>
  </si>
  <si>
    <t>Długopis BIC na łańcuszku</t>
  </si>
  <si>
    <t xml:space="preserve">Długopis BIC ROUND STIC M niebieski </t>
  </si>
  <si>
    <t>Dziurkacz NOVUS B 225</t>
  </si>
  <si>
    <t>Dziurkacz LEITZ5005 25k niebieski</t>
  </si>
  <si>
    <t>Dziurkacz LEITZ 5038 16k średni niebieski</t>
  </si>
  <si>
    <t>Etykieta EXTRA 210x148 2et/100szt.</t>
  </si>
  <si>
    <t>Folia do laminowania A4 216X303mm /100 szt./</t>
  </si>
  <si>
    <t>Foliopis permanentny STABILO</t>
  </si>
  <si>
    <t>Gumka do mazania Pentel ZEH</t>
  </si>
  <si>
    <t>Gumki recepturki DALPRINT 40g w pudełku</t>
  </si>
  <si>
    <t>Kieszeń foliowa A4 BANTEX groszkowa op. 100 szt</t>
  </si>
  <si>
    <t>Kieszeń na katalogi A4 BANTEX/10</t>
  </si>
  <si>
    <t>Klej w sztyfcie AMOS  22G  -Glue   Stick</t>
  </si>
  <si>
    <t>Klips biurowy  19mm A/12szt/ GRAND</t>
  </si>
  <si>
    <t>Klips biurowy  25mm A/ 12 szt / GRAND</t>
  </si>
  <si>
    <t>Klips metalowy 32mm A/ 12 szt/ GRAND</t>
  </si>
  <si>
    <t>Klips metalowy 41mm A/ 12 szt/ GRAND</t>
  </si>
  <si>
    <t xml:space="preserve">Korektor w długopisie </t>
  </si>
  <si>
    <t>Korektor w taśmie</t>
  </si>
  <si>
    <t>Koszulka na katalogi A4 Oxford Maxi op.10 szt.</t>
  </si>
  <si>
    <t>Kuweta OFFICE EXTRA przeźroczysta</t>
  </si>
  <si>
    <t>linia aluminiowa</t>
  </si>
  <si>
    <t>Linijki  plastikowe Pratel  30cm</t>
  </si>
  <si>
    <t>Listwy wsuwane   6mm / 50szt/STANDARD - niebieskie</t>
  </si>
  <si>
    <t>Listwy wsuwane 15mm /50szt/STANDARD - niebieskie</t>
  </si>
  <si>
    <t>Listwy wsuwane 9mm /50szt/STANDARD - niebieskie</t>
  </si>
  <si>
    <t>Marker olejowy DONAU 2,8mm czarny</t>
  </si>
  <si>
    <t>Marker BIC czarny</t>
  </si>
  <si>
    <t>Notes  samoprzylepny 76x76 OFFICE / DALPO</t>
  </si>
  <si>
    <t>Notes samoprzylepny 36x51 OFICE/DALPO</t>
  </si>
  <si>
    <t>Nożyczki  DONAU 16cm</t>
  </si>
  <si>
    <t>Nożyczki TETIS 18cm (7") GN280-YB hartowane</t>
  </si>
  <si>
    <t>Okładka do bindowania A4  skóropo. /100szt/ niebieska</t>
  </si>
  <si>
    <t>Okładka do bindowania A4 przezroczysta  150mic/ 100szt/</t>
  </si>
  <si>
    <t>Ołówek  STABILO Othello</t>
  </si>
  <si>
    <t>Pinezki do tablic/100szt DALPRINT BECZUŁKA</t>
  </si>
  <si>
    <t>Pinezki srebrne/50szt. GRAND/FIAN</t>
  </si>
  <si>
    <t>Pióro kulkowe UNI JETSTREAM aut.  SXN-217 -  niebieskie</t>
  </si>
  <si>
    <t>Pióro kulkowe UNI UB-150 EYE (różne kolory)</t>
  </si>
  <si>
    <t>Pióro żelowe PILOT G1 niebieskie</t>
  </si>
  <si>
    <t>Pióro kulkowe Schneider one Business 0,6 niebieski</t>
  </si>
  <si>
    <t>Pióro żelowe D. rect. 3006 niebieskie</t>
  </si>
  <si>
    <t>Podkład pod biurko Planer A2 MIP 420X 594 – 2022r</t>
  </si>
  <si>
    <t>Przekładka DONAU podłużna 100 szt. Różne kolory</t>
  </si>
  <si>
    <t>Rolka termiczna 110x 30m EMERSON kart= 60</t>
  </si>
  <si>
    <t>Rolka termiczna 57x 15m EMERSON kart= 120</t>
  </si>
  <si>
    <t>Rolka termiczna 57x30m EMERSON kart=120</t>
  </si>
  <si>
    <t>Rozszywacz EAGLA 1029</t>
  </si>
  <si>
    <t>Rysiki FABER CASTELL 0,5 HB</t>
  </si>
  <si>
    <t>SZT.</t>
  </si>
  <si>
    <t>Segregator A4/5  EKSTRA różne kolory</t>
  </si>
  <si>
    <t>Segregator A4/7 EKSTRA  różne kolory</t>
  </si>
  <si>
    <t>Segregator A4/8  XXL</t>
  </si>
  <si>
    <t xml:space="preserve">Skoroszyt papierowy z oczkami 1/1 BIGO </t>
  </si>
  <si>
    <t xml:space="preserve">Skoroszyt papierowy z oczkami 1/2 BIGO </t>
  </si>
  <si>
    <t>Skoroszyt plastikowy BIURFOL PCV czarny z oczkami</t>
  </si>
  <si>
    <t xml:space="preserve">Skoroszyt twardy BIURFOL A4 z perforacją  </t>
  </si>
  <si>
    <t>Spinacz 70mm/50szt  GRAND</t>
  </si>
  <si>
    <t>Spinacz GRAND  28mm/100szt /</t>
  </si>
  <si>
    <t>Spinacz GRAND 33mm/100szt.</t>
  </si>
  <si>
    <t>Taśma dwustronna klejąca 50x10m GRAND</t>
  </si>
  <si>
    <t>Taśma samoprzylepna 18mm/20m ¾” GRAND</t>
  </si>
  <si>
    <t>Taśma pakowa bezbarwna 48/50M klej AKRYL DALPO</t>
  </si>
  <si>
    <t xml:space="preserve">Teczka do akt grzb. WEW  T-03 Niebieska </t>
  </si>
  <si>
    <t xml:space="preserve">Teczka wiązana A4 kartonowa biała </t>
  </si>
  <si>
    <t>Teczka z gumką KONFEX lakierowana różne kolory</t>
  </si>
  <si>
    <t>Toner  HP LJ78A TIOM</t>
  </si>
  <si>
    <t>Toner do drukarki Brother HL – 2352DW</t>
  </si>
  <si>
    <t>Toner do drukarki Brother TN-2411 1,2k TIOM</t>
  </si>
  <si>
    <t>Toner do drukarki HP LaserJet 1536 dnf MFP- zamiennik</t>
  </si>
  <si>
    <t>Toner do drukarki HP LaserJet M1212nf MFP- zamiennik</t>
  </si>
  <si>
    <t>Toner do drukarki HP LaserJet P1102 - zamiennik</t>
  </si>
  <si>
    <t>Toner HP  703 (czarny, kolor)</t>
  </si>
  <si>
    <t>kpl.</t>
  </si>
  <si>
    <t>Toner HP 650 czarny,kolor</t>
  </si>
  <si>
    <t>Toner LEXMARK kolor</t>
  </si>
  <si>
    <t>Toner LEXMARK czarny</t>
  </si>
  <si>
    <t>Wkład do pióra żelowego PILOT G1 niebieski</t>
  </si>
  <si>
    <t>Wkład UNI SXRC-7 JETSTRAM do SXN 217 (niebieski,czarny)</t>
  </si>
  <si>
    <t>Wkład UNI-71 c (czarny, niebieski)</t>
  </si>
  <si>
    <t>Wkład do długopisu ZENITH/KAMET</t>
  </si>
  <si>
    <t xml:space="preserve">Zakładki ind.GRAND 20x50mm 40x50 szt.pop.NEON </t>
  </si>
  <si>
    <t>Zakładki ind. MEMO 20x50mm 4x40szt.</t>
  </si>
  <si>
    <t>Zakreślacz  STABILLO BOSS  ORGINAL różne kolory</t>
  </si>
  <si>
    <t>Zeszyt 32 k A-5 - kratka</t>
  </si>
  <si>
    <t>Zeszyt A4 96 kratka</t>
  </si>
  <si>
    <t>Zeszyt A5 T.O.96 kratka  INTERDRUK premium</t>
  </si>
  <si>
    <t xml:space="preserve">Zszywacz NOVUS B4FC </t>
  </si>
  <si>
    <t>Zszywacz NOVUS C1 czarny</t>
  </si>
  <si>
    <t>Zszywka GRAND 24/6  /1000 szt/</t>
  </si>
  <si>
    <t>Zszywka NOWUS 23/10 SUPER/ 1000szt /</t>
  </si>
  <si>
    <t>Zszywki EAGLE 23/10 1000 szt.</t>
  </si>
  <si>
    <t>Razem</t>
  </si>
  <si>
    <t xml:space="preserve">Wymienione w specyfikacji zamówienia produkty mają być towarem nowym, odpowiadającym opisom, ilościom i nazwom wymienionym w powyższej tabeli (przy większości produktów podana jest konkretna nazwa towaru, który chcemy zakupić, w tym wypadku Zamawiający nie dopuszcza oferowania jakichkolwiek „zamienników” czy „odpowiedników”). Termin przydatności do użycia wymienionych w tabeli produktów musi wynosić, co najmniej 12 miesięcy od daty dostawy do siedziby Zamawiającego (ul. Osiedle 35, 56-300 Milicz). Produkty muszą być zapakowane tak, aby gwarantowały, iż produkt nie był wcześniej otwierany i nie był użyty od momentu wyprodukowania.
</t>
  </si>
  <si>
    <r>
      <t xml:space="preserve">Uwaga! Wykonawca zobowiązany jest uzupełnić kolumny: "cena jedn. Netto" oraz "podatek VAT" . Pozostałe kolumny przeliczą się automatycznie. </t>
    </r>
    <r>
      <rPr>
        <b/>
        <u/>
        <sz val="11"/>
        <rFont val="Calibri"/>
        <family val="2"/>
        <charset val="238"/>
      </rPr>
      <t>Proszę o sprawdzenie prawidłowości obliczeń przed złożeniem oferty.</t>
    </r>
  </si>
  <si>
    <t xml:space="preserve">Oszacowaną cenę  należy przenieś do zapytania na platformie a wypełniony  załącznik dołączyć na platformie do zlożonej oferty . </t>
  </si>
  <si>
    <t>Ołówek automatyczny RYSTOR Boy 0,5mm</t>
  </si>
  <si>
    <t>Zapytanie ofertowe - sukcesywna dostawa materiałów biurowych - I kwartał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</si>
</sst>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&quot; zł&quot;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right" vertical="center" wrapText="1"/>
    </xf>
    <xf numFmtId="9" fontId="2" fillId="2" borderId="10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9" fontId="2" fillId="2" borderId="1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165" fontId="2" fillId="2" borderId="12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right" vertical="center" wrapText="1"/>
    </xf>
    <xf numFmtId="9" fontId="2" fillId="2" borderId="16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horizontal="right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1" xfId="0" applyFill="1" applyBorder="1" applyAlignment="1">
      <alignment horizontal="justify" vertical="center"/>
    </xf>
    <xf numFmtId="0" fontId="2" fillId="2" borderId="1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3"/>
  <sheetViews>
    <sheetView tabSelected="1" topLeftCell="A57" workbookViewId="0">
      <selection activeCell="C104" sqref="C104"/>
    </sheetView>
  </sheetViews>
  <sheetFormatPr defaultRowHeight="15" x14ac:dyDescent="0.25"/>
  <cols>
    <col min="1" max="1" width="50.28515625" customWidth="1"/>
    <col min="2" max="2" width="9.7109375" customWidth="1"/>
    <col min="3" max="3" width="9.140625" customWidth="1"/>
    <col min="4" max="4" width="12.28515625" customWidth="1"/>
    <col min="5" max="5" width="12.85546875" customWidth="1"/>
    <col min="6" max="6" width="12.28515625" customWidth="1"/>
    <col min="7" max="7" width="12.85546875" customWidth="1"/>
  </cols>
  <sheetData>
    <row r="2" spans="1:7" x14ac:dyDescent="0.25">
      <c r="A2" s="1" t="s">
        <v>115</v>
      </c>
      <c r="B2" s="2"/>
      <c r="C2" s="3"/>
      <c r="D2" s="4"/>
      <c r="E2" s="3"/>
      <c r="F2" s="3"/>
      <c r="G2" s="3"/>
    </row>
    <row r="3" spans="1:7" ht="15.75" thickBot="1" x14ac:dyDescent="0.3">
      <c r="A3" s="3"/>
      <c r="B3" s="5"/>
      <c r="C3" s="3"/>
      <c r="D3" s="4"/>
      <c r="E3" s="3"/>
      <c r="F3" s="3"/>
      <c r="G3" s="3"/>
    </row>
    <row r="4" spans="1:7" ht="15.75" thickBot="1" x14ac:dyDescent="0.3">
      <c r="A4" s="45" t="s">
        <v>0</v>
      </c>
      <c r="B4" s="46" t="s">
        <v>1</v>
      </c>
      <c r="C4" s="47" t="s">
        <v>2</v>
      </c>
      <c r="D4" s="48" t="s">
        <v>3</v>
      </c>
      <c r="E4" s="47" t="s">
        <v>4</v>
      </c>
      <c r="F4" s="49" t="s">
        <v>5</v>
      </c>
      <c r="G4" s="41" t="s">
        <v>6</v>
      </c>
    </row>
    <row r="5" spans="1:7" ht="15.75" thickBot="1" x14ac:dyDescent="0.3">
      <c r="A5" s="45"/>
      <c r="B5" s="46"/>
      <c r="C5" s="47"/>
      <c r="D5" s="48"/>
      <c r="E5" s="47"/>
      <c r="F5" s="49"/>
      <c r="G5" s="42"/>
    </row>
    <row r="6" spans="1:7" x14ac:dyDescent="0.25">
      <c r="A6" s="50" t="s">
        <v>7</v>
      </c>
      <c r="B6" s="6" t="s">
        <v>8</v>
      </c>
      <c r="C6" s="7">
        <v>1</v>
      </c>
      <c r="D6" s="8"/>
      <c r="E6" s="9">
        <f>C6*D6</f>
        <v>0</v>
      </c>
      <c r="F6" s="10"/>
      <c r="G6" s="9">
        <f>ROUND(E6*(1+F6),2)</f>
        <v>0</v>
      </c>
    </row>
    <row r="7" spans="1:7" x14ac:dyDescent="0.25">
      <c r="A7" s="50" t="s">
        <v>9</v>
      </c>
      <c r="B7" s="11" t="s">
        <v>10</v>
      </c>
      <c r="C7" s="12">
        <v>1</v>
      </c>
      <c r="D7" s="13"/>
      <c r="E7" s="9">
        <f t="shared" ref="E7:E68" si="0">C7*D7</f>
        <v>0</v>
      </c>
      <c r="F7" s="14"/>
      <c r="G7" s="9">
        <f t="shared" ref="G7:G68" si="1">ROUND(E7*(1+F7),2)</f>
        <v>0</v>
      </c>
    </row>
    <row r="8" spans="1:7" x14ac:dyDescent="0.25">
      <c r="A8" s="50" t="s">
        <v>11</v>
      </c>
      <c r="B8" s="11" t="s">
        <v>12</v>
      </c>
      <c r="C8" s="12">
        <v>1</v>
      </c>
      <c r="D8" s="13"/>
      <c r="E8" s="9">
        <f t="shared" si="0"/>
        <v>0</v>
      </c>
      <c r="F8" s="14"/>
      <c r="G8" s="9">
        <f t="shared" si="1"/>
        <v>0</v>
      </c>
    </row>
    <row r="9" spans="1:7" x14ac:dyDescent="0.25">
      <c r="A9" s="51" t="s">
        <v>13</v>
      </c>
      <c r="B9" s="11" t="s">
        <v>8</v>
      </c>
      <c r="C9" s="12">
        <v>2</v>
      </c>
      <c r="D9" s="13"/>
      <c r="E9" s="9">
        <f t="shared" si="0"/>
        <v>0</v>
      </c>
      <c r="F9" s="14"/>
      <c r="G9" s="9">
        <f t="shared" si="1"/>
        <v>0</v>
      </c>
    </row>
    <row r="10" spans="1:7" x14ac:dyDescent="0.25">
      <c r="A10" s="51" t="s">
        <v>14</v>
      </c>
      <c r="B10" s="11" t="s">
        <v>8</v>
      </c>
      <c r="C10" s="12">
        <v>1</v>
      </c>
      <c r="D10" s="13"/>
      <c r="E10" s="9">
        <f t="shared" si="0"/>
        <v>0</v>
      </c>
      <c r="F10" s="14"/>
      <c r="G10" s="9">
        <f t="shared" si="1"/>
        <v>0</v>
      </c>
    </row>
    <row r="11" spans="1:7" x14ac:dyDescent="0.25">
      <c r="A11" s="52" t="s">
        <v>15</v>
      </c>
      <c r="B11" s="11" t="s">
        <v>10</v>
      </c>
      <c r="C11" s="12">
        <v>3</v>
      </c>
      <c r="D11" s="13"/>
      <c r="E11" s="9">
        <f t="shared" si="0"/>
        <v>0</v>
      </c>
      <c r="F11" s="14"/>
      <c r="G11" s="9">
        <f t="shared" si="1"/>
        <v>0</v>
      </c>
    </row>
    <row r="12" spans="1:7" x14ac:dyDescent="0.25">
      <c r="A12" s="52" t="s">
        <v>16</v>
      </c>
      <c r="B12" s="11" t="s">
        <v>10</v>
      </c>
      <c r="C12" s="12">
        <v>1</v>
      </c>
      <c r="D12" s="13"/>
      <c r="E12" s="9">
        <f t="shared" si="0"/>
        <v>0</v>
      </c>
      <c r="F12" s="14"/>
      <c r="G12" s="9">
        <f t="shared" si="1"/>
        <v>0</v>
      </c>
    </row>
    <row r="13" spans="1:7" x14ac:dyDescent="0.25">
      <c r="A13" s="52" t="s">
        <v>17</v>
      </c>
      <c r="B13" s="11" t="s">
        <v>10</v>
      </c>
      <c r="C13" s="12">
        <v>20</v>
      </c>
      <c r="D13" s="13"/>
      <c r="E13" s="9">
        <f t="shared" si="0"/>
        <v>0</v>
      </c>
      <c r="F13" s="14"/>
      <c r="G13" s="9">
        <f t="shared" si="1"/>
        <v>0</v>
      </c>
    </row>
    <row r="14" spans="1:7" x14ac:dyDescent="0.25">
      <c r="A14" s="52" t="s">
        <v>18</v>
      </c>
      <c r="B14" s="11" t="s">
        <v>10</v>
      </c>
      <c r="C14" s="12">
        <v>1</v>
      </c>
      <c r="D14" s="13"/>
      <c r="E14" s="9">
        <f t="shared" si="0"/>
        <v>0</v>
      </c>
      <c r="F14" s="14"/>
      <c r="G14" s="9">
        <f t="shared" si="1"/>
        <v>0</v>
      </c>
    </row>
    <row r="15" spans="1:7" x14ac:dyDescent="0.25">
      <c r="A15" s="52" t="s">
        <v>19</v>
      </c>
      <c r="B15" s="11" t="s">
        <v>10</v>
      </c>
      <c r="C15" s="12">
        <v>3</v>
      </c>
      <c r="D15" s="13"/>
      <c r="E15" s="9">
        <f t="shared" si="0"/>
        <v>0</v>
      </c>
      <c r="F15" s="14"/>
      <c r="G15" s="9">
        <f t="shared" si="1"/>
        <v>0</v>
      </c>
    </row>
    <row r="16" spans="1:7" x14ac:dyDescent="0.25">
      <c r="A16" s="50" t="s">
        <v>20</v>
      </c>
      <c r="B16" s="11" t="s">
        <v>10</v>
      </c>
      <c r="C16" s="12">
        <v>1</v>
      </c>
      <c r="D16" s="13"/>
      <c r="E16" s="9">
        <f t="shared" si="0"/>
        <v>0</v>
      </c>
      <c r="F16" s="14"/>
      <c r="G16" s="9">
        <f t="shared" si="1"/>
        <v>0</v>
      </c>
    </row>
    <row r="17" spans="1:7" x14ac:dyDescent="0.25">
      <c r="A17" s="50" t="s">
        <v>21</v>
      </c>
      <c r="B17" s="11" t="s">
        <v>10</v>
      </c>
      <c r="C17" s="12">
        <v>1</v>
      </c>
      <c r="D17" s="13"/>
      <c r="E17" s="9">
        <f t="shared" si="0"/>
        <v>0</v>
      </c>
      <c r="F17" s="14"/>
      <c r="G17" s="9">
        <f t="shared" si="1"/>
        <v>0</v>
      </c>
    </row>
    <row r="18" spans="1:7" x14ac:dyDescent="0.25">
      <c r="A18" s="50" t="s">
        <v>22</v>
      </c>
      <c r="B18" s="11" t="s">
        <v>10</v>
      </c>
      <c r="C18" s="12">
        <v>1</v>
      </c>
      <c r="D18" s="13"/>
      <c r="E18" s="9">
        <f t="shared" si="0"/>
        <v>0</v>
      </c>
      <c r="F18" s="14"/>
      <c r="G18" s="9">
        <f t="shared" si="1"/>
        <v>0</v>
      </c>
    </row>
    <row r="19" spans="1:7" x14ac:dyDescent="0.25">
      <c r="A19" s="50" t="s">
        <v>23</v>
      </c>
      <c r="B19" s="11" t="s">
        <v>8</v>
      </c>
      <c r="C19" s="12">
        <v>1</v>
      </c>
      <c r="D19" s="13"/>
      <c r="E19" s="9">
        <f t="shared" si="0"/>
        <v>0</v>
      </c>
      <c r="F19" s="14"/>
      <c r="G19" s="9">
        <f t="shared" si="1"/>
        <v>0</v>
      </c>
    </row>
    <row r="20" spans="1:7" x14ac:dyDescent="0.25">
      <c r="A20" s="52" t="s">
        <v>24</v>
      </c>
      <c r="B20" s="11" t="s">
        <v>8</v>
      </c>
      <c r="C20" s="12">
        <v>1</v>
      </c>
      <c r="D20" s="13"/>
      <c r="E20" s="9">
        <f t="shared" si="0"/>
        <v>0</v>
      </c>
      <c r="F20" s="14"/>
      <c r="G20" s="9">
        <f t="shared" si="1"/>
        <v>0</v>
      </c>
    </row>
    <row r="21" spans="1:7" x14ac:dyDescent="0.25">
      <c r="A21" s="50" t="s">
        <v>25</v>
      </c>
      <c r="B21" s="11" t="s">
        <v>10</v>
      </c>
      <c r="C21" s="12">
        <v>1</v>
      </c>
      <c r="D21" s="13"/>
      <c r="E21" s="9">
        <f t="shared" si="0"/>
        <v>0</v>
      </c>
      <c r="F21" s="14"/>
      <c r="G21" s="9">
        <f t="shared" si="1"/>
        <v>0</v>
      </c>
    </row>
    <row r="22" spans="1:7" x14ac:dyDescent="0.25">
      <c r="A22" s="50" t="s">
        <v>26</v>
      </c>
      <c r="B22" s="11" t="s">
        <v>10</v>
      </c>
      <c r="C22" s="12">
        <v>3</v>
      </c>
      <c r="D22" s="13"/>
      <c r="E22" s="9">
        <f t="shared" si="0"/>
        <v>0</v>
      </c>
      <c r="F22" s="14"/>
      <c r="G22" s="9">
        <f t="shared" si="1"/>
        <v>0</v>
      </c>
    </row>
    <row r="23" spans="1:7" x14ac:dyDescent="0.25">
      <c r="A23" s="52" t="s">
        <v>27</v>
      </c>
      <c r="B23" s="11" t="s">
        <v>8</v>
      </c>
      <c r="C23" s="12">
        <v>1</v>
      </c>
      <c r="D23" s="13"/>
      <c r="E23" s="9">
        <f t="shared" si="0"/>
        <v>0</v>
      </c>
      <c r="F23" s="14"/>
      <c r="G23" s="9">
        <f t="shared" si="1"/>
        <v>0</v>
      </c>
    </row>
    <row r="24" spans="1:7" x14ac:dyDescent="0.25">
      <c r="A24" s="52" t="s">
        <v>28</v>
      </c>
      <c r="B24" s="11" t="s">
        <v>8</v>
      </c>
      <c r="C24" s="12">
        <v>7</v>
      </c>
      <c r="D24" s="13"/>
      <c r="E24" s="9">
        <f t="shared" si="0"/>
        <v>0</v>
      </c>
      <c r="F24" s="14"/>
      <c r="G24" s="9">
        <f t="shared" si="1"/>
        <v>0</v>
      </c>
    </row>
    <row r="25" spans="1:7" x14ac:dyDescent="0.25">
      <c r="A25" s="52" t="s">
        <v>29</v>
      </c>
      <c r="B25" s="11" t="s">
        <v>8</v>
      </c>
      <c r="C25" s="12">
        <v>1</v>
      </c>
      <c r="D25" s="13"/>
      <c r="E25" s="9">
        <f t="shared" si="0"/>
        <v>0</v>
      </c>
      <c r="F25" s="14"/>
      <c r="G25" s="9">
        <f t="shared" si="1"/>
        <v>0</v>
      </c>
    </row>
    <row r="26" spans="1:7" x14ac:dyDescent="0.25">
      <c r="A26" s="52" t="s">
        <v>30</v>
      </c>
      <c r="B26" s="11" t="s">
        <v>10</v>
      </c>
      <c r="C26" s="12">
        <v>1</v>
      </c>
      <c r="D26" s="13"/>
      <c r="E26" s="9">
        <f t="shared" si="0"/>
        <v>0</v>
      </c>
      <c r="F26" s="14"/>
      <c r="G26" s="9">
        <f t="shared" si="1"/>
        <v>0</v>
      </c>
    </row>
    <row r="27" spans="1:7" x14ac:dyDescent="0.25">
      <c r="A27" s="52" t="s">
        <v>31</v>
      </c>
      <c r="B27" s="11" t="s">
        <v>8</v>
      </c>
      <c r="C27" s="12">
        <v>1</v>
      </c>
      <c r="D27" s="13"/>
      <c r="E27" s="9">
        <f t="shared" si="0"/>
        <v>0</v>
      </c>
      <c r="F27" s="14"/>
      <c r="G27" s="9">
        <f t="shared" si="1"/>
        <v>0</v>
      </c>
    </row>
    <row r="28" spans="1:7" x14ac:dyDescent="0.25">
      <c r="A28" s="52" t="s">
        <v>32</v>
      </c>
      <c r="B28" s="11" t="s">
        <v>8</v>
      </c>
      <c r="C28" s="12">
        <v>1</v>
      </c>
      <c r="D28" s="13"/>
      <c r="E28" s="9">
        <f t="shared" si="0"/>
        <v>0</v>
      </c>
      <c r="F28" s="14"/>
      <c r="G28" s="9">
        <f t="shared" si="1"/>
        <v>0</v>
      </c>
    </row>
    <row r="29" spans="1:7" x14ac:dyDescent="0.25">
      <c r="A29" s="52" t="s">
        <v>33</v>
      </c>
      <c r="B29" s="11" t="s">
        <v>8</v>
      </c>
      <c r="C29" s="16">
        <v>1</v>
      </c>
      <c r="D29" s="13"/>
      <c r="E29" s="9">
        <f t="shared" si="0"/>
        <v>0</v>
      </c>
      <c r="F29" s="14"/>
      <c r="G29" s="9">
        <f t="shared" si="1"/>
        <v>0</v>
      </c>
    </row>
    <row r="30" spans="1:7" x14ac:dyDescent="0.25">
      <c r="A30" s="52" t="s">
        <v>34</v>
      </c>
      <c r="B30" s="11" t="s">
        <v>8</v>
      </c>
      <c r="C30" s="16">
        <v>1</v>
      </c>
      <c r="D30" s="13"/>
      <c r="E30" s="9">
        <f t="shared" si="0"/>
        <v>0</v>
      </c>
      <c r="F30" s="14"/>
      <c r="G30" s="9">
        <f t="shared" si="1"/>
        <v>0</v>
      </c>
    </row>
    <row r="31" spans="1:7" x14ac:dyDescent="0.25">
      <c r="A31" s="50" t="s">
        <v>35</v>
      </c>
      <c r="B31" s="11" t="s">
        <v>10</v>
      </c>
      <c r="C31" s="12">
        <v>2</v>
      </c>
      <c r="D31" s="13"/>
      <c r="E31" s="9">
        <f t="shared" si="0"/>
        <v>0</v>
      </c>
      <c r="F31" s="14"/>
      <c r="G31" s="9">
        <f t="shared" si="1"/>
        <v>0</v>
      </c>
    </row>
    <row r="32" spans="1:7" x14ac:dyDescent="0.25">
      <c r="A32" s="50" t="s">
        <v>36</v>
      </c>
      <c r="B32" s="11" t="s">
        <v>10</v>
      </c>
      <c r="C32" s="12">
        <v>3</v>
      </c>
      <c r="D32" s="13"/>
      <c r="E32" s="9">
        <f t="shared" si="0"/>
        <v>0</v>
      </c>
      <c r="F32" s="14"/>
      <c r="G32" s="9">
        <f t="shared" si="1"/>
        <v>0</v>
      </c>
    </row>
    <row r="33" spans="1:7" x14ac:dyDescent="0.25">
      <c r="A33" s="52" t="s">
        <v>37</v>
      </c>
      <c r="B33" s="11" t="s">
        <v>8</v>
      </c>
      <c r="C33" s="12">
        <v>1</v>
      </c>
      <c r="D33" s="13"/>
      <c r="E33" s="9">
        <f t="shared" si="0"/>
        <v>0</v>
      </c>
      <c r="F33" s="14"/>
      <c r="G33" s="9">
        <f t="shared" si="1"/>
        <v>0</v>
      </c>
    </row>
    <row r="34" spans="1:7" x14ac:dyDescent="0.25">
      <c r="A34" s="52" t="s">
        <v>38</v>
      </c>
      <c r="B34" s="11" t="s">
        <v>10</v>
      </c>
      <c r="C34" s="12">
        <v>2</v>
      </c>
      <c r="D34" s="13"/>
      <c r="E34" s="9">
        <f t="shared" si="0"/>
        <v>0</v>
      </c>
      <c r="F34" s="14"/>
      <c r="G34" s="9">
        <f t="shared" si="1"/>
        <v>0</v>
      </c>
    </row>
    <row r="35" spans="1:7" x14ac:dyDescent="0.25">
      <c r="A35" s="52" t="s">
        <v>39</v>
      </c>
      <c r="B35" s="11" t="s">
        <v>10</v>
      </c>
      <c r="C35" s="12">
        <v>1</v>
      </c>
      <c r="D35" s="13"/>
      <c r="E35" s="9">
        <f t="shared" si="0"/>
        <v>0</v>
      </c>
      <c r="F35" s="14"/>
      <c r="G35" s="9">
        <f t="shared" si="1"/>
        <v>0</v>
      </c>
    </row>
    <row r="36" spans="1:7" x14ac:dyDescent="0.25">
      <c r="A36" s="52" t="s">
        <v>40</v>
      </c>
      <c r="B36" s="11" t="s">
        <v>10</v>
      </c>
      <c r="C36" s="12">
        <v>1</v>
      </c>
      <c r="D36" s="13"/>
      <c r="E36" s="9">
        <f t="shared" si="0"/>
        <v>0</v>
      </c>
      <c r="F36" s="14"/>
      <c r="G36" s="9">
        <f t="shared" si="1"/>
        <v>0</v>
      </c>
    </row>
    <row r="37" spans="1:7" x14ac:dyDescent="0.25">
      <c r="A37" s="52" t="s">
        <v>41</v>
      </c>
      <c r="B37" s="11" t="s">
        <v>8</v>
      </c>
      <c r="C37" s="12">
        <v>1</v>
      </c>
      <c r="D37" s="13"/>
      <c r="E37" s="9">
        <f t="shared" si="0"/>
        <v>0</v>
      </c>
      <c r="F37" s="14"/>
      <c r="G37" s="9">
        <f t="shared" si="1"/>
        <v>0</v>
      </c>
    </row>
    <row r="38" spans="1:7" x14ac:dyDescent="0.25">
      <c r="A38" s="52" t="s">
        <v>42</v>
      </c>
      <c r="B38" s="11" t="s">
        <v>8</v>
      </c>
      <c r="C38" s="12">
        <v>1</v>
      </c>
      <c r="D38" s="13"/>
      <c r="E38" s="9">
        <f t="shared" si="0"/>
        <v>0</v>
      </c>
      <c r="F38" s="14"/>
      <c r="G38" s="9">
        <f t="shared" si="1"/>
        <v>0</v>
      </c>
    </row>
    <row r="39" spans="1:7" x14ac:dyDescent="0.25">
      <c r="A39" s="52" t="s">
        <v>43</v>
      </c>
      <c r="B39" s="11" t="s">
        <v>8</v>
      </c>
      <c r="C39" s="12">
        <v>1</v>
      </c>
      <c r="D39" s="13"/>
      <c r="E39" s="9">
        <f t="shared" si="0"/>
        <v>0</v>
      </c>
      <c r="F39" s="14"/>
      <c r="G39" s="9">
        <f t="shared" si="1"/>
        <v>0</v>
      </c>
    </row>
    <row r="40" spans="1:7" x14ac:dyDescent="0.25">
      <c r="A40" s="52" t="s">
        <v>44</v>
      </c>
      <c r="B40" s="11" t="s">
        <v>10</v>
      </c>
      <c r="C40" s="12">
        <v>1</v>
      </c>
      <c r="D40" s="13"/>
      <c r="E40" s="9">
        <f t="shared" si="0"/>
        <v>0</v>
      </c>
      <c r="F40" s="14"/>
      <c r="G40" s="9">
        <f t="shared" si="1"/>
        <v>0</v>
      </c>
    </row>
    <row r="41" spans="1:7" x14ac:dyDescent="0.25">
      <c r="A41" s="52" t="s">
        <v>45</v>
      </c>
      <c r="B41" s="6" t="s">
        <v>10</v>
      </c>
      <c r="C41" s="7">
        <v>4</v>
      </c>
      <c r="D41" s="13"/>
      <c r="E41" s="9">
        <f t="shared" si="0"/>
        <v>0</v>
      </c>
      <c r="F41" s="14"/>
      <c r="G41" s="9">
        <f t="shared" si="1"/>
        <v>0</v>
      </c>
    </row>
    <row r="42" spans="1:7" x14ac:dyDescent="0.25">
      <c r="A42" s="52" t="s">
        <v>46</v>
      </c>
      <c r="B42" s="6" t="s">
        <v>10</v>
      </c>
      <c r="C42" s="7">
        <v>10</v>
      </c>
      <c r="D42" s="13"/>
      <c r="E42" s="9">
        <f t="shared" si="0"/>
        <v>0</v>
      </c>
      <c r="F42" s="14"/>
      <c r="G42" s="9">
        <f t="shared" si="1"/>
        <v>0</v>
      </c>
    </row>
    <row r="43" spans="1:7" x14ac:dyDescent="0.25">
      <c r="A43" s="52" t="s">
        <v>47</v>
      </c>
      <c r="B43" s="11" t="s">
        <v>10</v>
      </c>
      <c r="C43" s="12">
        <v>3</v>
      </c>
      <c r="D43" s="13"/>
      <c r="E43" s="9">
        <f t="shared" si="0"/>
        <v>0</v>
      </c>
      <c r="F43" s="14"/>
      <c r="G43" s="9">
        <f t="shared" si="1"/>
        <v>0</v>
      </c>
    </row>
    <row r="44" spans="1:7" x14ac:dyDescent="0.25">
      <c r="A44" s="52" t="s">
        <v>48</v>
      </c>
      <c r="B44" s="11" t="s">
        <v>10</v>
      </c>
      <c r="C44" s="12">
        <v>1</v>
      </c>
      <c r="D44" s="13"/>
      <c r="E44" s="9">
        <f t="shared" si="0"/>
        <v>0</v>
      </c>
      <c r="F44" s="14"/>
      <c r="G44" s="9">
        <f t="shared" si="1"/>
        <v>0</v>
      </c>
    </row>
    <row r="45" spans="1:7" x14ac:dyDescent="0.25">
      <c r="A45" s="52" t="s">
        <v>49</v>
      </c>
      <c r="B45" s="17" t="s">
        <v>10</v>
      </c>
      <c r="C45" s="18">
        <v>1</v>
      </c>
      <c r="D45" s="13"/>
      <c r="E45" s="9">
        <f t="shared" si="0"/>
        <v>0</v>
      </c>
      <c r="F45" s="14"/>
      <c r="G45" s="9">
        <f t="shared" si="1"/>
        <v>0</v>
      </c>
    </row>
    <row r="46" spans="1:7" x14ac:dyDescent="0.25">
      <c r="A46" s="52" t="s">
        <v>50</v>
      </c>
      <c r="B46" s="17" t="s">
        <v>8</v>
      </c>
      <c r="C46" s="18">
        <v>1</v>
      </c>
      <c r="D46" s="13"/>
      <c r="E46" s="9">
        <f t="shared" si="0"/>
        <v>0</v>
      </c>
      <c r="F46" s="14"/>
      <c r="G46" s="9">
        <f t="shared" si="1"/>
        <v>0</v>
      </c>
    </row>
    <row r="47" spans="1:7" ht="30" x14ac:dyDescent="0.25">
      <c r="A47" s="15" t="s">
        <v>51</v>
      </c>
      <c r="B47" s="17" t="s">
        <v>8</v>
      </c>
      <c r="C47" s="18">
        <v>1</v>
      </c>
      <c r="D47" s="13"/>
      <c r="E47" s="9">
        <f t="shared" si="0"/>
        <v>0</v>
      </c>
      <c r="F47" s="14"/>
      <c r="G47" s="9">
        <f t="shared" si="1"/>
        <v>0</v>
      </c>
    </row>
    <row r="48" spans="1:7" x14ac:dyDescent="0.25">
      <c r="A48" s="52" t="s">
        <v>52</v>
      </c>
      <c r="B48" s="17" t="s">
        <v>10</v>
      </c>
      <c r="C48" s="18">
        <v>2</v>
      </c>
      <c r="D48" s="13"/>
      <c r="E48" s="9">
        <f t="shared" si="0"/>
        <v>0</v>
      </c>
      <c r="F48" s="14"/>
      <c r="G48" s="9">
        <f t="shared" si="1"/>
        <v>0</v>
      </c>
    </row>
    <row r="49" spans="1:7" x14ac:dyDescent="0.25">
      <c r="A49" s="52" t="s">
        <v>114</v>
      </c>
      <c r="B49" s="17" t="s">
        <v>10</v>
      </c>
      <c r="C49" s="18">
        <v>2</v>
      </c>
      <c r="D49" s="13"/>
      <c r="E49" s="9">
        <f t="shared" si="0"/>
        <v>0</v>
      </c>
      <c r="F49" s="14"/>
      <c r="G49" s="9">
        <f t="shared" si="1"/>
        <v>0</v>
      </c>
    </row>
    <row r="50" spans="1:7" x14ac:dyDescent="0.25">
      <c r="A50" s="52" t="s">
        <v>53</v>
      </c>
      <c r="B50" s="17" t="s">
        <v>8</v>
      </c>
      <c r="C50" s="18">
        <v>1</v>
      </c>
      <c r="D50" s="13"/>
      <c r="E50" s="9">
        <f t="shared" si="0"/>
        <v>0</v>
      </c>
      <c r="F50" s="14"/>
      <c r="G50" s="9">
        <f t="shared" si="1"/>
        <v>0</v>
      </c>
    </row>
    <row r="51" spans="1:7" x14ac:dyDescent="0.25">
      <c r="A51" s="52" t="s">
        <v>54</v>
      </c>
      <c r="B51" s="17" t="s">
        <v>10</v>
      </c>
      <c r="C51" s="18">
        <v>2</v>
      </c>
      <c r="D51" s="13"/>
      <c r="E51" s="9">
        <f t="shared" si="0"/>
        <v>0</v>
      </c>
      <c r="F51" s="14"/>
      <c r="G51" s="9">
        <f t="shared" si="1"/>
        <v>0</v>
      </c>
    </row>
    <row r="52" spans="1:7" ht="30" x14ac:dyDescent="0.25">
      <c r="A52" s="15" t="s">
        <v>55</v>
      </c>
      <c r="B52" s="17" t="s">
        <v>10</v>
      </c>
      <c r="C52" s="18">
        <v>2</v>
      </c>
      <c r="D52" s="13"/>
      <c r="E52" s="9">
        <f t="shared" si="0"/>
        <v>0</v>
      </c>
      <c r="F52" s="14"/>
      <c r="G52" s="9">
        <f t="shared" si="1"/>
        <v>0</v>
      </c>
    </row>
    <row r="53" spans="1:7" x14ac:dyDescent="0.25">
      <c r="A53" s="52" t="s">
        <v>56</v>
      </c>
      <c r="B53" s="17" t="s">
        <v>10</v>
      </c>
      <c r="C53" s="18">
        <v>2</v>
      </c>
      <c r="D53" s="13"/>
      <c r="E53" s="9">
        <f t="shared" si="0"/>
        <v>0</v>
      </c>
      <c r="F53" s="14"/>
      <c r="G53" s="9">
        <f t="shared" si="1"/>
        <v>0</v>
      </c>
    </row>
    <row r="54" spans="1:7" x14ac:dyDescent="0.25">
      <c r="A54" s="52" t="s">
        <v>57</v>
      </c>
      <c r="B54" s="17" t="s">
        <v>10</v>
      </c>
      <c r="C54" s="18">
        <v>2</v>
      </c>
      <c r="D54" s="13"/>
      <c r="E54" s="9">
        <f t="shared" si="0"/>
        <v>0</v>
      </c>
      <c r="F54" s="14"/>
      <c r="G54" s="9">
        <f t="shared" si="1"/>
        <v>0</v>
      </c>
    </row>
    <row r="55" spans="1:7" x14ac:dyDescent="0.25">
      <c r="A55" s="52" t="s">
        <v>58</v>
      </c>
      <c r="B55" s="17" t="s">
        <v>10</v>
      </c>
      <c r="C55" s="18">
        <v>2</v>
      </c>
      <c r="D55" s="13"/>
      <c r="E55" s="9">
        <f t="shared" si="0"/>
        <v>0</v>
      </c>
      <c r="F55" s="14"/>
      <c r="G55" s="9">
        <f t="shared" si="1"/>
        <v>0</v>
      </c>
    </row>
    <row r="56" spans="1:7" x14ac:dyDescent="0.25">
      <c r="A56" s="52" t="s">
        <v>59</v>
      </c>
      <c r="B56" s="17" t="s">
        <v>10</v>
      </c>
      <c r="C56" s="18">
        <v>6</v>
      </c>
      <c r="D56" s="13"/>
      <c r="E56" s="9">
        <f t="shared" si="0"/>
        <v>0</v>
      </c>
      <c r="F56" s="14"/>
      <c r="G56" s="9">
        <f t="shared" si="1"/>
        <v>0</v>
      </c>
    </row>
    <row r="57" spans="1:7" x14ac:dyDescent="0.25">
      <c r="A57" s="50" t="s">
        <v>60</v>
      </c>
      <c r="B57" s="17" t="s">
        <v>10</v>
      </c>
      <c r="C57" s="18">
        <v>1</v>
      </c>
      <c r="D57" s="13"/>
      <c r="E57" s="9">
        <f t="shared" si="0"/>
        <v>0</v>
      </c>
      <c r="F57" s="14"/>
      <c r="G57" s="9">
        <f t="shared" si="1"/>
        <v>0</v>
      </c>
    </row>
    <row r="58" spans="1:7" x14ac:dyDescent="0.25">
      <c r="A58" s="50" t="s">
        <v>61</v>
      </c>
      <c r="B58" s="17" t="s">
        <v>8</v>
      </c>
      <c r="C58" s="18">
        <v>5</v>
      </c>
      <c r="D58" s="13"/>
      <c r="E58" s="9">
        <f t="shared" si="0"/>
        <v>0</v>
      </c>
      <c r="F58" s="14"/>
      <c r="G58" s="9">
        <f t="shared" si="1"/>
        <v>0</v>
      </c>
    </row>
    <row r="59" spans="1:7" x14ac:dyDescent="0.25">
      <c r="A59" s="52" t="s">
        <v>62</v>
      </c>
      <c r="B59" s="17" t="s">
        <v>10</v>
      </c>
      <c r="C59" s="18">
        <v>45</v>
      </c>
      <c r="D59" s="13"/>
      <c r="E59" s="9">
        <f t="shared" si="0"/>
        <v>0</v>
      </c>
      <c r="F59" s="14"/>
      <c r="G59" s="9">
        <f t="shared" si="1"/>
        <v>0</v>
      </c>
    </row>
    <row r="60" spans="1:7" x14ac:dyDescent="0.25">
      <c r="A60" s="52" t="s">
        <v>63</v>
      </c>
      <c r="B60" s="17" t="s">
        <v>10</v>
      </c>
      <c r="C60" s="18">
        <v>3</v>
      </c>
      <c r="D60" s="13"/>
      <c r="E60" s="9">
        <f t="shared" si="0"/>
        <v>0</v>
      </c>
      <c r="F60" s="14"/>
      <c r="G60" s="9">
        <f t="shared" si="1"/>
        <v>0</v>
      </c>
    </row>
    <row r="61" spans="1:7" x14ac:dyDescent="0.25">
      <c r="A61" s="52" t="s">
        <v>64</v>
      </c>
      <c r="B61" s="17" t="s">
        <v>10</v>
      </c>
      <c r="C61" s="18">
        <v>15</v>
      </c>
      <c r="D61" s="13"/>
      <c r="E61" s="9">
        <f t="shared" si="0"/>
        <v>0</v>
      </c>
      <c r="F61" s="14"/>
      <c r="G61" s="9">
        <f t="shared" si="1"/>
        <v>0</v>
      </c>
    </row>
    <row r="62" spans="1:7" x14ac:dyDescent="0.25">
      <c r="A62" s="50" t="s">
        <v>65</v>
      </c>
      <c r="B62" s="11" t="s">
        <v>10</v>
      </c>
      <c r="C62" s="12">
        <v>1</v>
      </c>
      <c r="D62" s="13"/>
      <c r="E62" s="9">
        <f t="shared" si="0"/>
        <v>0</v>
      </c>
      <c r="F62" s="14"/>
      <c r="G62" s="9">
        <f t="shared" si="1"/>
        <v>0</v>
      </c>
    </row>
    <row r="63" spans="1:7" x14ac:dyDescent="0.25">
      <c r="A63" s="50" t="s">
        <v>66</v>
      </c>
      <c r="B63" s="11" t="s">
        <v>67</v>
      </c>
      <c r="C63" s="12">
        <v>1</v>
      </c>
      <c r="D63" s="13"/>
      <c r="E63" s="9">
        <f t="shared" si="0"/>
        <v>0</v>
      </c>
      <c r="F63" s="14"/>
      <c r="G63" s="9">
        <f t="shared" si="1"/>
        <v>0</v>
      </c>
    </row>
    <row r="64" spans="1:7" x14ac:dyDescent="0.25">
      <c r="A64" s="50" t="s">
        <v>68</v>
      </c>
      <c r="B64" s="19" t="s">
        <v>10</v>
      </c>
      <c r="C64" s="20">
        <v>5</v>
      </c>
      <c r="D64" s="13"/>
      <c r="E64" s="9">
        <f t="shared" si="0"/>
        <v>0</v>
      </c>
      <c r="F64" s="21"/>
      <c r="G64" s="9">
        <f t="shared" si="1"/>
        <v>0</v>
      </c>
    </row>
    <row r="65" spans="1:7" x14ac:dyDescent="0.25">
      <c r="A65" s="50" t="s">
        <v>69</v>
      </c>
      <c r="B65" s="11" t="s">
        <v>10</v>
      </c>
      <c r="C65" s="12">
        <v>10</v>
      </c>
      <c r="D65" s="13"/>
      <c r="E65" s="9">
        <f t="shared" si="0"/>
        <v>0</v>
      </c>
      <c r="F65" s="22"/>
      <c r="G65" s="9">
        <f t="shared" si="1"/>
        <v>0</v>
      </c>
    </row>
    <row r="66" spans="1:7" x14ac:dyDescent="0.25">
      <c r="A66" s="50" t="s">
        <v>70</v>
      </c>
      <c r="B66" s="19" t="s">
        <v>10</v>
      </c>
      <c r="C66" s="20">
        <v>3</v>
      </c>
      <c r="D66" s="13"/>
      <c r="E66" s="9">
        <f t="shared" si="0"/>
        <v>0</v>
      </c>
      <c r="F66" s="21"/>
      <c r="G66" s="9">
        <f t="shared" si="1"/>
        <v>0</v>
      </c>
    </row>
    <row r="67" spans="1:7" x14ac:dyDescent="0.25">
      <c r="A67" s="52" t="s">
        <v>71</v>
      </c>
      <c r="B67" s="11" t="s">
        <v>10</v>
      </c>
      <c r="C67" s="12">
        <v>150</v>
      </c>
      <c r="D67" s="13"/>
      <c r="E67" s="9">
        <f t="shared" si="0"/>
        <v>0</v>
      </c>
      <c r="F67" s="14"/>
      <c r="G67" s="9">
        <f t="shared" si="1"/>
        <v>0</v>
      </c>
    </row>
    <row r="68" spans="1:7" x14ac:dyDescent="0.25">
      <c r="A68" s="52" t="s">
        <v>72</v>
      </c>
      <c r="B68" s="11" t="s">
        <v>10</v>
      </c>
      <c r="C68" s="12">
        <v>100</v>
      </c>
      <c r="D68" s="13"/>
      <c r="E68" s="9">
        <f t="shared" si="0"/>
        <v>0</v>
      </c>
      <c r="F68" s="14"/>
      <c r="G68" s="9">
        <f t="shared" si="1"/>
        <v>0</v>
      </c>
    </row>
    <row r="69" spans="1:7" x14ac:dyDescent="0.25">
      <c r="A69" s="52" t="s">
        <v>73</v>
      </c>
      <c r="B69" s="11" t="s">
        <v>10</v>
      </c>
      <c r="C69" s="12">
        <v>10</v>
      </c>
      <c r="D69" s="13"/>
      <c r="E69" s="9">
        <f t="shared" ref="E69:E104" si="2">C69*D69</f>
        <v>0</v>
      </c>
      <c r="F69" s="14"/>
      <c r="G69" s="9">
        <f t="shared" ref="G69:G104" si="3">ROUND(E69*(1+F69),2)</f>
        <v>0</v>
      </c>
    </row>
    <row r="70" spans="1:7" x14ac:dyDescent="0.25">
      <c r="A70" s="52" t="s">
        <v>74</v>
      </c>
      <c r="B70" s="11" t="s">
        <v>10</v>
      </c>
      <c r="C70" s="12">
        <v>3</v>
      </c>
      <c r="D70" s="13"/>
      <c r="E70" s="9">
        <f t="shared" si="2"/>
        <v>0</v>
      </c>
      <c r="F70" s="14"/>
      <c r="G70" s="9">
        <f t="shared" si="3"/>
        <v>0</v>
      </c>
    </row>
    <row r="71" spans="1:7" x14ac:dyDescent="0.25">
      <c r="A71" s="52" t="s">
        <v>75</v>
      </c>
      <c r="B71" s="11" t="s">
        <v>8</v>
      </c>
      <c r="C71" s="12">
        <v>1</v>
      </c>
      <c r="D71" s="13"/>
      <c r="E71" s="9">
        <f t="shared" si="2"/>
        <v>0</v>
      </c>
      <c r="F71" s="14"/>
      <c r="G71" s="9">
        <f t="shared" si="3"/>
        <v>0</v>
      </c>
    </row>
    <row r="72" spans="1:7" x14ac:dyDescent="0.25">
      <c r="A72" s="52" t="s">
        <v>76</v>
      </c>
      <c r="B72" s="11" t="s">
        <v>8</v>
      </c>
      <c r="C72" s="12">
        <v>8</v>
      </c>
      <c r="D72" s="13"/>
      <c r="E72" s="9">
        <f t="shared" si="2"/>
        <v>0</v>
      </c>
      <c r="F72" s="14"/>
      <c r="G72" s="9">
        <f t="shared" si="3"/>
        <v>0</v>
      </c>
    </row>
    <row r="73" spans="1:7" x14ac:dyDescent="0.25">
      <c r="A73" s="52" t="s">
        <v>77</v>
      </c>
      <c r="B73" s="11" t="s">
        <v>8</v>
      </c>
      <c r="C73" s="12">
        <v>1</v>
      </c>
      <c r="D73" s="13"/>
      <c r="E73" s="9">
        <f t="shared" si="2"/>
        <v>0</v>
      </c>
      <c r="F73" s="14"/>
      <c r="G73" s="9">
        <f t="shared" si="3"/>
        <v>0</v>
      </c>
    </row>
    <row r="74" spans="1:7" x14ac:dyDescent="0.25">
      <c r="A74" s="52" t="s">
        <v>78</v>
      </c>
      <c r="B74" s="11" t="s">
        <v>10</v>
      </c>
      <c r="C74" s="12">
        <v>1</v>
      </c>
      <c r="D74" s="13"/>
      <c r="E74" s="9">
        <f t="shared" si="2"/>
        <v>0</v>
      </c>
      <c r="F74" s="14"/>
      <c r="G74" s="9">
        <f t="shared" si="3"/>
        <v>0</v>
      </c>
    </row>
    <row r="75" spans="1:7" x14ac:dyDescent="0.25">
      <c r="A75" s="50" t="s">
        <v>79</v>
      </c>
      <c r="B75" s="11" t="s">
        <v>10</v>
      </c>
      <c r="C75" s="18">
        <v>3</v>
      </c>
      <c r="D75" s="13"/>
      <c r="E75" s="9">
        <f t="shared" si="2"/>
        <v>0</v>
      </c>
      <c r="F75" s="14"/>
      <c r="G75" s="9">
        <f t="shared" si="3"/>
        <v>0</v>
      </c>
    </row>
    <row r="76" spans="1:7" x14ac:dyDescent="0.25">
      <c r="A76" s="50" t="s">
        <v>80</v>
      </c>
      <c r="B76" s="11" t="s">
        <v>10</v>
      </c>
      <c r="C76" s="18">
        <v>1</v>
      </c>
      <c r="D76" s="13"/>
      <c r="E76" s="9">
        <f t="shared" si="2"/>
        <v>0</v>
      </c>
      <c r="F76" s="14"/>
      <c r="G76" s="9">
        <f t="shared" si="3"/>
        <v>0</v>
      </c>
    </row>
    <row r="77" spans="1:7" x14ac:dyDescent="0.25">
      <c r="A77" s="50" t="s">
        <v>81</v>
      </c>
      <c r="B77" s="11" t="s">
        <v>10</v>
      </c>
      <c r="C77" s="18">
        <v>3</v>
      </c>
      <c r="D77" s="13"/>
      <c r="E77" s="9">
        <f t="shared" si="2"/>
        <v>0</v>
      </c>
      <c r="F77" s="14"/>
      <c r="G77" s="9">
        <f t="shared" si="3"/>
        <v>0</v>
      </c>
    </row>
    <row r="78" spans="1:7" x14ac:dyDescent="0.25">
      <c r="A78" s="52" t="s">
        <v>82</v>
      </c>
      <c r="B78" s="17" t="s">
        <v>10</v>
      </c>
      <c r="C78" s="18">
        <v>3</v>
      </c>
      <c r="D78" s="13"/>
      <c r="E78" s="9">
        <f t="shared" si="2"/>
        <v>0</v>
      </c>
      <c r="F78" s="14"/>
      <c r="G78" s="9">
        <f t="shared" si="3"/>
        <v>0</v>
      </c>
    </row>
    <row r="79" spans="1:7" x14ac:dyDescent="0.25">
      <c r="A79" s="52" t="s">
        <v>83</v>
      </c>
      <c r="B79" s="17" t="s">
        <v>10</v>
      </c>
      <c r="C79" s="18">
        <v>4</v>
      </c>
      <c r="D79" s="13"/>
      <c r="E79" s="9">
        <f t="shared" si="2"/>
        <v>0</v>
      </c>
      <c r="F79" s="14"/>
      <c r="G79" s="9">
        <f t="shared" si="3"/>
        <v>0</v>
      </c>
    </row>
    <row r="80" spans="1:7" x14ac:dyDescent="0.25">
      <c r="A80" s="50" t="s">
        <v>84</v>
      </c>
      <c r="B80" s="17" t="s">
        <v>10</v>
      </c>
      <c r="C80" s="18">
        <v>5</v>
      </c>
      <c r="D80" s="13"/>
      <c r="E80" s="9">
        <f t="shared" si="2"/>
        <v>0</v>
      </c>
      <c r="F80" s="14"/>
      <c r="G80" s="9">
        <f t="shared" si="3"/>
        <v>0</v>
      </c>
    </row>
    <row r="81" spans="1:7" x14ac:dyDescent="0.25">
      <c r="A81" s="50" t="s">
        <v>85</v>
      </c>
      <c r="B81" s="17" t="s">
        <v>10</v>
      </c>
      <c r="C81" s="18">
        <v>1</v>
      </c>
      <c r="D81" s="13"/>
      <c r="E81" s="9">
        <f t="shared" si="2"/>
        <v>0</v>
      </c>
      <c r="F81" s="14"/>
      <c r="G81" s="9">
        <f t="shared" si="3"/>
        <v>0</v>
      </c>
    </row>
    <row r="82" spans="1:7" x14ac:dyDescent="0.25">
      <c r="A82" s="50" t="s">
        <v>86</v>
      </c>
      <c r="B82" s="17" t="s">
        <v>10</v>
      </c>
      <c r="C82" s="18">
        <v>1</v>
      </c>
      <c r="D82" s="13"/>
      <c r="E82" s="9">
        <f t="shared" si="2"/>
        <v>0</v>
      </c>
      <c r="F82" s="14"/>
      <c r="G82" s="9">
        <f t="shared" si="3"/>
        <v>0</v>
      </c>
    </row>
    <row r="83" spans="1:7" x14ac:dyDescent="0.25">
      <c r="A83" s="50" t="s">
        <v>87</v>
      </c>
      <c r="B83" s="17" t="s">
        <v>10</v>
      </c>
      <c r="C83" s="18">
        <v>1</v>
      </c>
      <c r="D83" s="13"/>
      <c r="E83" s="9">
        <f t="shared" si="2"/>
        <v>0</v>
      </c>
      <c r="F83" s="14"/>
      <c r="G83" s="9">
        <f t="shared" si="3"/>
        <v>0</v>
      </c>
    </row>
    <row r="84" spans="1:7" x14ac:dyDescent="0.25">
      <c r="A84" s="50" t="s">
        <v>88</v>
      </c>
      <c r="B84" s="17" t="s">
        <v>10</v>
      </c>
      <c r="C84" s="18">
        <v>1</v>
      </c>
      <c r="D84" s="13"/>
      <c r="E84" s="9">
        <f t="shared" si="2"/>
        <v>0</v>
      </c>
      <c r="F84" s="14"/>
      <c r="G84" s="9">
        <f t="shared" si="3"/>
        <v>0</v>
      </c>
    </row>
    <row r="85" spans="1:7" x14ac:dyDescent="0.25">
      <c r="A85" s="50" t="s">
        <v>89</v>
      </c>
      <c r="B85" s="17" t="s">
        <v>10</v>
      </c>
      <c r="C85" s="18">
        <v>1</v>
      </c>
      <c r="D85" s="13"/>
      <c r="E85" s="9">
        <f t="shared" si="2"/>
        <v>0</v>
      </c>
      <c r="F85" s="14"/>
      <c r="G85" s="9">
        <f t="shared" si="3"/>
        <v>0</v>
      </c>
    </row>
    <row r="86" spans="1:7" x14ac:dyDescent="0.25">
      <c r="A86" s="50" t="s">
        <v>90</v>
      </c>
      <c r="B86" s="17" t="s">
        <v>91</v>
      </c>
      <c r="C86" s="18">
        <v>1</v>
      </c>
      <c r="D86" s="13"/>
      <c r="E86" s="9">
        <f t="shared" si="2"/>
        <v>0</v>
      </c>
      <c r="F86" s="14"/>
      <c r="G86" s="9">
        <f t="shared" si="3"/>
        <v>0</v>
      </c>
    </row>
    <row r="87" spans="1:7" x14ac:dyDescent="0.25">
      <c r="A87" s="50" t="s">
        <v>92</v>
      </c>
      <c r="B87" s="17" t="s">
        <v>91</v>
      </c>
      <c r="C87" s="18">
        <v>1</v>
      </c>
      <c r="D87" s="13"/>
      <c r="E87" s="9">
        <f t="shared" si="2"/>
        <v>0</v>
      </c>
      <c r="F87" s="14"/>
      <c r="G87" s="9">
        <f t="shared" si="3"/>
        <v>0</v>
      </c>
    </row>
    <row r="88" spans="1:7" x14ac:dyDescent="0.25">
      <c r="A88" s="50" t="s">
        <v>93</v>
      </c>
      <c r="B88" s="17" t="s">
        <v>10</v>
      </c>
      <c r="C88" s="18">
        <v>3</v>
      </c>
      <c r="D88" s="13"/>
      <c r="E88" s="9">
        <f t="shared" si="2"/>
        <v>0</v>
      </c>
      <c r="F88" s="14"/>
      <c r="G88" s="9">
        <f t="shared" si="3"/>
        <v>0</v>
      </c>
    </row>
    <row r="89" spans="1:7" x14ac:dyDescent="0.25">
      <c r="A89" s="50" t="s">
        <v>94</v>
      </c>
      <c r="B89" s="17" t="s">
        <v>10</v>
      </c>
      <c r="C89" s="18">
        <v>1</v>
      </c>
      <c r="D89" s="13"/>
      <c r="E89" s="9">
        <f t="shared" si="2"/>
        <v>0</v>
      </c>
      <c r="F89" s="14"/>
      <c r="G89" s="9">
        <f t="shared" si="3"/>
        <v>0</v>
      </c>
    </row>
    <row r="90" spans="1:7" x14ac:dyDescent="0.25">
      <c r="A90" s="50" t="s">
        <v>95</v>
      </c>
      <c r="B90" s="17" t="s">
        <v>10</v>
      </c>
      <c r="C90" s="18">
        <v>3</v>
      </c>
      <c r="D90" s="13"/>
      <c r="E90" s="9">
        <f t="shared" si="2"/>
        <v>0</v>
      </c>
      <c r="F90" s="14"/>
      <c r="G90" s="9">
        <f t="shared" si="3"/>
        <v>0</v>
      </c>
    </row>
    <row r="91" spans="1:7" ht="30" x14ac:dyDescent="0.25">
      <c r="A91" s="15" t="s">
        <v>96</v>
      </c>
      <c r="B91" s="17" t="s">
        <v>10</v>
      </c>
      <c r="C91" s="18">
        <v>5</v>
      </c>
      <c r="D91" s="13"/>
      <c r="E91" s="9">
        <f t="shared" si="2"/>
        <v>0</v>
      </c>
      <c r="F91" s="14"/>
      <c r="G91" s="9">
        <f t="shared" si="3"/>
        <v>0</v>
      </c>
    </row>
    <row r="92" spans="1:7" x14ac:dyDescent="0.25">
      <c r="A92" s="52" t="s">
        <v>97</v>
      </c>
      <c r="B92" s="17" t="s">
        <v>10</v>
      </c>
      <c r="C92" s="18">
        <v>8</v>
      </c>
      <c r="D92" s="13"/>
      <c r="E92" s="9">
        <f t="shared" si="2"/>
        <v>0</v>
      </c>
      <c r="F92" s="14"/>
      <c r="G92" s="9">
        <f t="shared" si="3"/>
        <v>0</v>
      </c>
    </row>
    <row r="93" spans="1:7" x14ac:dyDescent="0.25">
      <c r="A93" s="52" t="s">
        <v>98</v>
      </c>
      <c r="B93" s="17" t="s">
        <v>10</v>
      </c>
      <c r="C93" s="18">
        <v>2</v>
      </c>
      <c r="D93" s="13"/>
      <c r="E93" s="9">
        <f t="shared" si="2"/>
        <v>0</v>
      </c>
      <c r="F93" s="14"/>
      <c r="G93" s="9">
        <f t="shared" si="3"/>
        <v>0</v>
      </c>
    </row>
    <row r="94" spans="1:7" x14ac:dyDescent="0.25">
      <c r="A94" s="50" t="s">
        <v>99</v>
      </c>
      <c r="B94" s="11" t="s">
        <v>8</v>
      </c>
      <c r="C94" s="12">
        <v>1</v>
      </c>
      <c r="D94" s="23"/>
      <c r="E94" s="9">
        <f t="shared" si="2"/>
        <v>0</v>
      </c>
      <c r="F94" s="14"/>
      <c r="G94" s="9">
        <f t="shared" si="3"/>
        <v>0</v>
      </c>
    </row>
    <row r="95" spans="1:7" x14ac:dyDescent="0.25">
      <c r="A95" s="50" t="s">
        <v>100</v>
      </c>
      <c r="B95" s="11" t="s">
        <v>8</v>
      </c>
      <c r="C95" s="12">
        <v>1</v>
      </c>
      <c r="D95" s="23"/>
      <c r="E95" s="9">
        <f t="shared" si="2"/>
        <v>0</v>
      </c>
      <c r="F95" s="14"/>
      <c r="G95" s="9">
        <f t="shared" si="3"/>
        <v>0</v>
      </c>
    </row>
    <row r="96" spans="1:7" x14ac:dyDescent="0.25">
      <c r="A96" s="52" t="s">
        <v>101</v>
      </c>
      <c r="B96" s="11" t="s">
        <v>10</v>
      </c>
      <c r="C96" s="12">
        <v>5</v>
      </c>
      <c r="D96" s="23"/>
      <c r="E96" s="9">
        <f t="shared" si="2"/>
        <v>0</v>
      </c>
      <c r="F96" s="14"/>
      <c r="G96" s="9">
        <f t="shared" si="3"/>
        <v>0</v>
      </c>
    </row>
    <row r="97" spans="1:8" x14ac:dyDescent="0.25">
      <c r="A97" s="52" t="s">
        <v>102</v>
      </c>
      <c r="B97" s="11" t="s">
        <v>10</v>
      </c>
      <c r="C97" s="12">
        <v>3</v>
      </c>
      <c r="D97" s="23"/>
      <c r="E97" s="9">
        <f t="shared" si="2"/>
        <v>0</v>
      </c>
      <c r="F97" s="14"/>
      <c r="G97" s="9">
        <f t="shared" si="3"/>
        <v>0</v>
      </c>
    </row>
    <row r="98" spans="1:8" x14ac:dyDescent="0.25">
      <c r="A98" s="50" t="s">
        <v>103</v>
      </c>
      <c r="B98" s="11" t="s">
        <v>10</v>
      </c>
      <c r="C98" s="12">
        <v>4</v>
      </c>
      <c r="D98" s="23"/>
      <c r="E98" s="9">
        <f t="shared" si="2"/>
        <v>0</v>
      </c>
      <c r="F98" s="14"/>
      <c r="G98" s="9">
        <f t="shared" si="3"/>
        <v>0</v>
      </c>
    </row>
    <row r="99" spans="1:8" x14ac:dyDescent="0.25">
      <c r="A99" s="50" t="s">
        <v>104</v>
      </c>
      <c r="B99" s="11" t="s">
        <v>10</v>
      </c>
      <c r="C99" s="12">
        <v>3</v>
      </c>
      <c r="D99" s="23"/>
      <c r="E99" s="9">
        <f t="shared" si="2"/>
        <v>0</v>
      </c>
      <c r="F99" s="14"/>
      <c r="G99" s="9">
        <f t="shared" si="3"/>
        <v>0</v>
      </c>
    </row>
    <row r="100" spans="1:8" x14ac:dyDescent="0.25">
      <c r="A100" s="50" t="s">
        <v>105</v>
      </c>
      <c r="B100" s="11" t="s">
        <v>10</v>
      </c>
      <c r="C100" s="12">
        <v>1</v>
      </c>
      <c r="D100" s="23"/>
      <c r="E100" s="9">
        <f t="shared" si="2"/>
        <v>0</v>
      </c>
      <c r="F100" s="14"/>
      <c r="G100" s="9">
        <f t="shared" si="3"/>
        <v>0</v>
      </c>
    </row>
    <row r="101" spans="1:8" x14ac:dyDescent="0.25">
      <c r="A101" s="50" t="s">
        <v>106</v>
      </c>
      <c r="B101" s="11" t="s">
        <v>10</v>
      </c>
      <c r="C101" s="12">
        <v>1</v>
      </c>
      <c r="D101" s="23"/>
      <c r="E101" s="9">
        <f t="shared" si="2"/>
        <v>0</v>
      </c>
      <c r="F101" s="14"/>
      <c r="G101" s="9">
        <f t="shared" si="3"/>
        <v>0</v>
      </c>
    </row>
    <row r="102" spans="1:8" x14ac:dyDescent="0.25">
      <c r="A102" s="52" t="s">
        <v>107</v>
      </c>
      <c r="B102" s="11" t="s">
        <v>8</v>
      </c>
      <c r="C102" s="12">
        <v>6</v>
      </c>
      <c r="D102" s="13"/>
      <c r="E102" s="9">
        <f t="shared" si="2"/>
        <v>0</v>
      </c>
      <c r="F102" s="14"/>
      <c r="G102" s="9">
        <f t="shared" si="3"/>
        <v>0</v>
      </c>
    </row>
    <row r="103" spans="1:8" x14ac:dyDescent="0.25">
      <c r="A103" s="52" t="s">
        <v>108</v>
      </c>
      <c r="B103" s="11" t="s">
        <v>8</v>
      </c>
      <c r="C103" s="12">
        <v>2</v>
      </c>
      <c r="D103" s="13"/>
      <c r="E103" s="9">
        <f t="shared" si="2"/>
        <v>0</v>
      </c>
      <c r="F103" s="14"/>
      <c r="G103" s="9">
        <f t="shared" si="3"/>
        <v>0</v>
      </c>
    </row>
    <row r="104" spans="1:8" ht="15.75" thickBot="1" x14ac:dyDescent="0.3">
      <c r="A104" s="53" t="s">
        <v>109</v>
      </c>
      <c r="B104" s="17" t="s">
        <v>8</v>
      </c>
      <c r="C104" s="18">
        <v>1</v>
      </c>
      <c r="D104" s="23"/>
      <c r="E104" s="24">
        <f t="shared" si="2"/>
        <v>0</v>
      </c>
      <c r="F104" s="25"/>
      <c r="G104" s="24">
        <f t="shared" si="3"/>
        <v>0</v>
      </c>
    </row>
    <row r="105" spans="1:8" ht="15.75" thickBot="1" x14ac:dyDescent="0.3">
      <c r="A105" s="26" t="s">
        <v>110</v>
      </c>
      <c r="B105" s="27"/>
      <c r="C105" s="28"/>
      <c r="D105" s="29"/>
      <c r="E105" s="30">
        <f>SUM(E6:E104)</f>
        <v>0</v>
      </c>
      <c r="F105" s="31"/>
      <c r="G105" s="32">
        <f>SUM(G6:G104)</f>
        <v>0</v>
      </c>
    </row>
    <row r="106" spans="1:8" x14ac:dyDescent="0.25">
      <c r="A106" s="3"/>
      <c r="B106" s="5"/>
      <c r="C106" s="3"/>
      <c r="D106" s="4"/>
      <c r="E106" s="3"/>
      <c r="F106" s="3"/>
      <c r="G106" s="3"/>
    </row>
    <row r="107" spans="1:8" x14ac:dyDescent="0.25">
      <c r="A107" s="3"/>
      <c r="B107" s="5"/>
      <c r="C107" s="3"/>
      <c r="D107" s="4"/>
      <c r="E107" s="33"/>
      <c r="F107" s="3"/>
      <c r="G107" s="3"/>
    </row>
    <row r="108" spans="1:8" x14ac:dyDescent="0.25">
      <c r="A108" s="3"/>
      <c r="B108" s="5"/>
      <c r="C108" s="3"/>
      <c r="D108" s="4"/>
      <c r="E108" s="43"/>
      <c r="F108" s="43"/>
      <c r="G108" s="43"/>
    </row>
    <row r="109" spans="1:8" ht="117" customHeight="1" x14ac:dyDescent="0.25">
      <c r="A109" s="44" t="s">
        <v>111</v>
      </c>
      <c r="B109" s="44"/>
      <c r="C109" s="44"/>
      <c r="D109" s="44"/>
      <c r="E109" s="44"/>
      <c r="F109" s="44"/>
      <c r="G109" s="44"/>
      <c r="H109" s="3"/>
    </row>
    <row r="110" spans="1:8" x14ac:dyDescent="0.25">
      <c r="A110" s="34"/>
      <c r="B110" s="35"/>
      <c r="C110" s="34"/>
      <c r="D110" s="36"/>
      <c r="E110" s="37"/>
      <c r="F110" s="34"/>
      <c r="G110" s="34"/>
      <c r="H110" s="3"/>
    </row>
    <row r="111" spans="1:8" x14ac:dyDescent="0.25">
      <c r="A111" s="1" t="s">
        <v>112</v>
      </c>
      <c r="B111" s="2"/>
      <c r="C111" s="1"/>
      <c r="D111" s="38"/>
      <c r="E111" s="39"/>
      <c r="F111" s="1"/>
      <c r="G111" s="1"/>
      <c r="H111" s="40"/>
    </row>
    <row r="112" spans="1:8" x14ac:dyDescent="0.25">
      <c r="A112" s="1" t="s">
        <v>113</v>
      </c>
      <c r="B112" s="2"/>
      <c r="C112" s="1"/>
      <c r="D112" s="38"/>
      <c r="E112" s="39"/>
      <c r="F112" s="1"/>
      <c r="G112" s="34"/>
      <c r="H112" s="3"/>
    </row>
    <row r="113" spans="1:7" x14ac:dyDescent="0.25">
      <c r="A113" s="1"/>
      <c r="B113" s="2"/>
      <c r="C113" s="1"/>
      <c r="D113" s="38"/>
      <c r="E113" s="39"/>
      <c r="F113" s="1"/>
      <c r="G113" s="1"/>
    </row>
  </sheetData>
  <mergeCells count="9">
    <mergeCell ref="G4:G5"/>
    <mergeCell ref="E108:G108"/>
    <mergeCell ref="A109:G109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Antkowiak</dc:creator>
  <cp:lastModifiedBy>Monika Antkowiak</cp:lastModifiedBy>
  <dcterms:created xsi:type="dcterms:W3CDTF">2015-06-05T18:19:34Z</dcterms:created>
  <dcterms:modified xsi:type="dcterms:W3CDTF">2022-12-12T10:21:53Z</dcterms:modified>
</cp:coreProperties>
</file>