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107\zamowienia\DOKUMENTY DZIAŁU !\NOWA USTAWA\SWZ_2021\ZP_PR_9_2021_Preparaty farmaceutyczne\3. SWZ\Na platformę zakupową\"/>
    </mc:Choice>
  </mc:AlternateContent>
  <xr:revisionPtr revIDLastSave="0" documentId="8_{88852842-B96E-414C-BF24-CC1D7C87C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1 " sheetId="1" r:id="rId1"/>
    <sheet name="część 2" sheetId="2" r:id="rId2"/>
    <sheet name="część 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3" l="1"/>
  <c r="H21" i="3"/>
  <c r="F21" i="3"/>
  <c r="F73" i="1" l="1"/>
  <c r="I73" i="1" l="1"/>
  <c r="H73" i="1"/>
  <c r="H14" i="2"/>
  <c r="F14" i="2"/>
  <c r="I14" i="2" l="1"/>
</calcChain>
</file>

<file path=xl/sharedStrings.xml><?xml version="1.0" encoding="utf-8"?>
<sst xmlns="http://schemas.openxmlformats.org/spreadsheetml/2006/main" count="243" uniqueCount="124">
  <si>
    <t>Część I</t>
  </si>
  <si>
    <t>Lp.</t>
  </si>
  <si>
    <t>Opis asortymentu</t>
  </si>
  <si>
    <t>j.m.</t>
  </si>
  <si>
    <t>ilość / 1 rok</t>
  </si>
  <si>
    <t xml:space="preserve">wartość jedn. netto [PLN]                        </t>
  </si>
  <si>
    <t xml:space="preserve">wartość netto [PLN]                   </t>
  </si>
  <si>
    <t>VAT</t>
  </si>
  <si>
    <t xml:space="preserve">wartość VAT [PLN]          </t>
  </si>
  <si>
    <t>wartość brutto PLN</t>
  </si>
  <si>
    <t>Nr katologowy / nazwa handlowa, producent</t>
  </si>
  <si>
    <t>a</t>
  </si>
  <si>
    <t>b</t>
  </si>
  <si>
    <t>c = a x b</t>
  </si>
  <si>
    <t>d</t>
  </si>
  <si>
    <t>e = c x d</t>
  </si>
  <si>
    <t>f = c + e</t>
  </si>
  <si>
    <t>Acidum acetylosalicylicum 300 mg  * 20 tabl /op</t>
  </si>
  <si>
    <t>op.</t>
  </si>
  <si>
    <t>Acidum tranexamicum,  100mg/ml ,  5amp *5ml</t>
  </si>
  <si>
    <t>Adenosinum 3 mg/ml 2 ml* 6 fiol/op</t>
  </si>
  <si>
    <t>Amiodaroni hydrochl. 150 mg/amp * 5 amp/op</t>
  </si>
  <si>
    <t>Hyoscini butylbromidum 20mg/ml   *10 amp./op</t>
  </si>
  <si>
    <t>Captoprilum 12,5mg  *30 tabl./op.</t>
  </si>
  <si>
    <t>Ciprofloxacinum  500mg *10 tabl / op</t>
  </si>
  <si>
    <t>Clonazepamum 1 mg /ml * 10 amp/op.</t>
  </si>
  <si>
    <t xml:space="preserve">Clopidogrel 75mg * 84 tabl. </t>
  </si>
  <si>
    <t>Diazepam 10mg/2ml  * 50 amp/op.</t>
  </si>
  <si>
    <t>Diazepam 5mg/2,5ml  * 5 mikrowl.doodbyt./op.</t>
  </si>
  <si>
    <t>Drotaverinum 20 mg ml * 5 amp./op.</t>
  </si>
  <si>
    <t>Fentanyl 0,1mg/2ml  * 50 amp./op.</t>
  </si>
  <si>
    <t>Flumazenilum 0,5mg/5ml  * 5 amp./op.</t>
  </si>
  <si>
    <t>Gąbka tamująca krwawienie, 70x50x1 mm, 10szt./op.</t>
  </si>
  <si>
    <t>Glucagoni in ampułkostrzykawka/op.</t>
  </si>
  <si>
    <t>Glyceroli trinitras 0,4mcg/dawkę / aerozol</t>
  </si>
  <si>
    <t xml:space="preserve">Glucosum 20% ,10ml  *10 amp. </t>
  </si>
  <si>
    <t>Heparinum natricum 5 000 IU,roztwór do wstrzykiwań /fiol* 10szt</t>
  </si>
  <si>
    <t>Hydroxyzinum 100mg/2ml  * 5 amp./op.</t>
  </si>
  <si>
    <t>Hydroxyzinum  / syrop 200ml</t>
  </si>
  <si>
    <t>Ketamine  10mg/ ml , 20 ml   * 5 fiol/op.</t>
  </si>
  <si>
    <t>Ketoprofenum 100mg  * 10 amp./op.;roztwór dowstrzykiwań dożylnych i domięśniowych</t>
  </si>
  <si>
    <t>Metamizolum natricum 500mg + Pitofenoni hydrochloridum 2mg + Fenpiverini bromidum 0,02mg/ml 10amp a 5ml</t>
  </si>
  <si>
    <t>Metoprololi tart.. 5 mg  * 5 amp./op.</t>
  </si>
  <si>
    <t>Midazolamum 1mg/ml,5 ml  *10 amp./op.</t>
  </si>
  <si>
    <t>Mivacurium 2mg/ml,5ml * 5amp/op</t>
  </si>
  <si>
    <t>Morphini sulf.10mg/ml  * 10 amp./op.</t>
  </si>
  <si>
    <t>Nitrendipinum 10 mg * 30 tabl/op.</t>
  </si>
  <si>
    <t xml:space="preserve">Paracetamolum 500mg * 10 tabl /op.                </t>
  </si>
  <si>
    <t>Paracetamolum 10mg/ml ,100ml/fiol</t>
  </si>
  <si>
    <t>Paracetamolum 250mg, op a 10 czopków</t>
  </si>
  <si>
    <t xml:space="preserve">Paracetamolum 125mg, op a 10 czopków             </t>
  </si>
  <si>
    <t>Petidinum 100mg/2ml  * 10 amp./op.</t>
  </si>
  <si>
    <t>Salbutamol 2,5mg. * 20 amp.do nebulizacji/op.</t>
  </si>
  <si>
    <t>Thiethylperazinum 6,5mg/ml, op 5 amp. a 1ml</t>
  </si>
  <si>
    <t xml:space="preserve">Tikagrelor 90mg * 56 tabl. </t>
  </si>
  <si>
    <t>Uropidilum 25mg  * 5 amp./op.</t>
  </si>
  <si>
    <t>Woda utleniona 3%   100 ml</t>
  </si>
  <si>
    <t>Woda utleniona 3%   1 kg</t>
  </si>
  <si>
    <t>Zamrażacz w sprayu 400ml,preparat dla sportowców do stosowania na skórę</t>
  </si>
  <si>
    <t>Żel do EKG w tubie lub flakonie(dopuszczalny jest żel w butelce,z zastrzeżeniem,że opakowanie zostało wykonane z odpowiedniego tworzywa innego niż szkło),pojemność 250ml</t>
  </si>
  <si>
    <t>Adrenalinum 1mg/ml  *10 amp./op</t>
  </si>
  <si>
    <t>Aqua pro inj. 5ml  * 100 amp.(plastik)/op</t>
  </si>
  <si>
    <t>Argentum sulfath.2% krem  40 g /op.</t>
  </si>
  <si>
    <t>Atropinum sulf. 1mg/ml  *10 amp./op</t>
  </si>
  <si>
    <t>Budesonidum 0,5mg/ml, * 20 amp. a 2ml, zawiesina do nebulizacji</t>
  </si>
  <si>
    <t>Chlorpromazine 25mg/5ml * 5 amp./op.</t>
  </si>
  <si>
    <t>Clemastinum 1mg/ml 2ml * 5 amp/op.</t>
  </si>
  <si>
    <t>Dexamethasonum  8mg/2ml * 10 amp./op.</t>
  </si>
  <si>
    <t>Dopaminum hydrochl.4% * 10 amp./op.</t>
  </si>
  <si>
    <t>Furosemidum 20mg/2ml  * 50 amp./op.</t>
  </si>
  <si>
    <t>Hydrocortisonum 100mg/amp. +rozp. * 5 kompl./op.</t>
  </si>
  <si>
    <t xml:space="preserve">Lidocainum hydrochl. 1%,2ml   * 10 amp. /op. </t>
  </si>
  <si>
    <t>Lidocainum hydrochl. 2% ,2ml * 10 amp. /op.</t>
  </si>
  <si>
    <t xml:space="preserve">Lidocainum 2%  żel </t>
  </si>
  <si>
    <t>Magnesium sulf. 2g/10ml  *10amp./op.</t>
  </si>
  <si>
    <t>Metamizolum natricum  2,5mg/5ml  * 5amp. /op.</t>
  </si>
  <si>
    <t>Metoclopramidum  0,5%   * 5 amp./op.</t>
  </si>
  <si>
    <t>Naloxonum 0,4 mg * 10 amp./op.</t>
  </si>
  <si>
    <t>Natrium bicarbonatum 8,4 % 20 ml * 10 amp/op.</t>
  </si>
  <si>
    <t xml:space="preserve">Natrium chloratum 0,9% 10ml  *50 amp(plastik )./op. </t>
  </si>
  <si>
    <t>Noradrenalinum 1mg/ml  *10 amp./op</t>
  </si>
  <si>
    <t>Propofol  10ml /ml * 5fiol/op</t>
  </si>
  <si>
    <t>Tramadolum 100mg/2ml * 5 amp./op.</t>
  </si>
  <si>
    <t>Suxamethonium  200mg  * 10 fiol./op.</t>
  </si>
  <si>
    <t xml:space="preserve">wartość brutto PLN </t>
  </si>
  <si>
    <t xml:space="preserve">Mannitol 20%   100ml (plastik)   </t>
  </si>
  <si>
    <t>szt.</t>
  </si>
  <si>
    <t xml:space="preserve">Płyn fizjologiczny wieloelektrolitowy  500ml (plastik)  </t>
  </si>
  <si>
    <t xml:space="preserve">Płyn Ringera    500ml (plastik)  </t>
  </si>
  <si>
    <t xml:space="preserve">Roztwór chlorku sodu  0,9%   100ml (plastik)  </t>
  </si>
  <si>
    <t xml:space="preserve">Roztwór chlorku sodu  0,9%   500ml (plastik)  </t>
  </si>
  <si>
    <t xml:space="preserve">Roztwór glukozy  5%    100ml (plastik)  </t>
  </si>
  <si>
    <t xml:space="preserve">Roztwór glukozy  5%    500ml (plastik)  </t>
  </si>
  <si>
    <t>Roztwór sukcynylowanej żelatyny 500 ml (plastik)</t>
  </si>
  <si>
    <t>RAZEM cena oferty (∑ poz. 1÷8)</t>
  </si>
  <si>
    <t>RAZEM cena oferty (∑ poz. 1÷67)</t>
  </si>
  <si>
    <t>Część II</t>
  </si>
  <si>
    <t>ZP/PR/9/2021</t>
  </si>
  <si>
    <t>Część 1: Preparaty farmaceutyczne</t>
  </si>
  <si>
    <t>Cześć 2: Płyny infuzyjne</t>
  </si>
  <si>
    <t>Załącznik nr 3.1. do SIWZ</t>
  </si>
  <si>
    <t>Załącznik nr 3.2. do SWZ</t>
  </si>
  <si>
    <t>Załącznik nr 3.3 do SWZ</t>
  </si>
  <si>
    <t>Część 3: Materiały medyczne jednorazowego użytku</t>
  </si>
  <si>
    <t xml:space="preserve">szt. </t>
  </si>
  <si>
    <t>cewnik do odsysania górnych dróg oddechowych z otwarta końcówką i dwoma otworami bocznymi,.jałowy ,pojedynczo pakowany Ch 6, 10, 14,16, 18,20,  dł. 60 cm (dla rozm. 6 i 10 CH dopuszcza się dł. 40 cm)</t>
  </si>
  <si>
    <t>cewnik Foleya dwudrożny, lateksowy, pokryty silikonem,jałowy ,pojedynczo pakowany. Ch 14-20, z balonem 5-10 ml</t>
  </si>
  <si>
    <t>kieliszki jednorazowe na leki pakowane po 90 szt. dostępne w 5 kolorach</t>
  </si>
  <si>
    <t xml:space="preserve">kubki jednorazowe 200 ml, 100 szt ./ op. </t>
  </si>
  <si>
    <t>opakowanie</t>
  </si>
  <si>
    <t xml:space="preserve">jałowe ostrze nr 24 do noży chirurgicznych, 100 szt ./ op.  </t>
  </si>
  <si>
    <t>pinceta anatomiczna, jałowa,pojedynczo pakowana, plastikowa dł. 13 cm</t>
  </si>
  <si>
    <t>podkład bibułowy, 2-warstwowy z perforacją 50 cm x 80 m, nawinięty na rolkę z otworem o średnicy minimum 40mm</t>
  </si>
  <si>
    <t>sterylne lancety do punktowego naklucia opuszka palca dłoni o grubości średnicy 0,3mm.pakowane po 200szt.</t>
  </si>
  <si>
    <t>szpatułka laryngologiczna, drewniana, jałowa ,pojedynczo pakowana ,100szt/op</t>
  </si>
  <si>
    <t>worek do zbiórki moczu 2 l, jałowy ,pojedynczo pakowany</t>
  </si>
  <si>
    <t>zestaw opatrunkowy jałowy, skład: Serweta operacyjna 50cm x 70cm 2 warstwowa, z warstwą celulozową, Serweta operacyjna 50cm x 75cm 2 warstwowa, z centralnym otworem 6 x 8 cm,10x Kompres gaz. 17N 8W 10cmx10cm, Igłotrzymacz MAYO HEGAR metalowy, 15cm, Pęseta anatomiczna metalowa, 14cmm, Nożyczki ostre/ostre metalowe, 15cm
Chwytak plastikowy do tamponów dł. 14cm (Kocher, Pean)</t>
  </si>
  <si>
    <t>zgłębnik żołądkowy, jałowy ,pojedynczo pakowany  Ch 14, dł. min. 800 mm</t>
  </si>
  <si>
    <t>zgłębnik żołądkowy, jałowy ,pojedynczo pakowanyCh 18, dł. min  800 mm</t>
  </si>
  <si>
    <t>cewnik do odsysania górnych dróg oddechowych z dwoma otworami (jeden otwór boczny drugi centralny lub dwa otwory boczne)  Ch 4, dł. 400 mm.jałowy, pojedynczo pakowany</t>
  </si>
  <si>
    <t>zestaw porodowy, jednorazowego użytku złożony z trzech pakietów (A, B, C). A: sterylne rękawiczk lateksowei, sterylny podkład chłonny, sterylny podkład papierowy, sterylny ręcznik do rąk; B: gruszka do odsysania wydzieliny, zaciski pępowinowe, gaziki, sterylne nożyczki; C: kocyk dla noworodka, chusteczki papierowe, pielucha, podpaska higieniczna, torba foliowa na łożysko, wyrób medyczny</t>
  </si>
  <si>
    <t>RAZEM cena oferty (∑ poz. 1÷15)</t>
  </si>
  <si>
    <t>Szt.</t>
  </si>
  <si>
    <r>
      <t xml:space="preserve">Glyceroli trinitr. </t>
    </r>
    <r>
      <rPr>
        <sz val="11"/>
        <color rgb="FF00B050"/>
        <rFont val="Calibri"/>
        <family val="2"/>
        <charset val="238"/>
        <scheme val="minor"/>
      </rPr>
      <t xml:space="preserve">1mg/ml  </t>
    </r>
    <r>
      <rPr>
        <sz val="11"/>
        <color theme="1"/>
        <rFont val="Calibri"/>
        <family val="2"/>
        <charset val="238"/>
        <scheme val="minor"/>
      </rPr>
      <t xml:space="preserve">*10 amp. /op.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</si>
</sst>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3" fillId="0" borderId="3" xfId="2" applyBorder="1" applyAlignment="1">
      <alignment horizontal="center" vertical="center"/>
    </xf>
    <xf numFmtId="0" fontId="3" fillId="0" borderId="3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1" applyBorder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3" fillId="0" borderId="0" xfId="2"/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3" fillId="0" borderId="2" xfId="2" applyBorder="1" applyAlignment="1">
      <alignment horizontal="center"/>
    </xf>
    <xf numFmtId="0" fontId="3" fillId="0" borderId="9" xfId="2" applyFont="1" applyBorder="1"/>
    <xf numFmtId="0" fontId="3" fillId="0" borderId="2" xfId="2" applyBorder="1"/>
    <xf numFmtId="9" fontId="3" fillId="0" borderId="10" xfId="2" applyNumberFormat="1" applyBorder="1" applyAlignment="1">
      <alignment horizontal="center" vertical="center"/>
    </xf>
    <xf numFmtId="9" fontId="3" fillId="0" borderId="2" xfId="2" applyNumberFormat="1" applyBorder="1" applyAlignment="1">
      <alignment horizontal="center" vertical="center"/>
    </xf>
    <xf numFmtId="0" fontId="3" fillId="3" borderId="2" xfId="2" applyFill="1" applyBorder="1"/>
    <xf numFmtId="4" fontId="3" fillId="3" borderId="2" xfId="2" applyNumberFormat="1" applyFill="1" applyBorder="1"/>
    <xf numFmtId="0" fontId="4" fillId="3" borderId="2" xfId="2" applyFont="1" applyFill="1" applyBorder="1"/>
    <xf numFmtId="2" fontId="0" fillId="4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3" fillId="4" borderId="3" xfId="2" applyNumberFormat="1" applyFill="1" applyBorder="1" applyAlignment="1">
      <alignment horizontal="center" vertical="center"/>
    </xf>
    <xf numFmtId="9" fontId="3" fillId="4" borderId="3" xfId="2" applyNumberForma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/>
    </xf>
    <xf numFmtId="0" fontId="3" fillId="4" borderId="3" xfId="2" applyFill="1" applyBorder="1" applyAlignment="1">
      <alignment horizontal="center" vertical="center"/>
    </xf>
    <xf numFmtId="2" fontId="0" fillId="4" borderId="3" xfId="2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3" fillId="3" borderId="3" xfId="2" applyFill="1" applyBorder="1"/>
    <xf numFmtId="0" fontId="0" fillId="0" borderId="3" xfId="0" applyBorder="1"/>
    <xf numFmtId="2" fontId="4" fillId="3" borderId="2" xfId="2" applyNumberFormat="1" applyFont="1" applyFill="1" applyBorder="1"/>
    <xf numFmtId="2" fontId="0" fillId="4" borderId="3" xfId="0" applyNumberFormat="1" applyFill="1" applyBorder="1" applyAlignment="1">
      <alignment horizontal="right" vertical="center"/>
    </xf>
    <xf numFmtId="2" fontId="3" fillId="4" borderId="11" xfId="2" applyNumberFormat="1" applyFill="1" applyBorder="1" applyAlignment="1">
      <alignment horizontal="right" vertical="center"/>
    </xf>
    <xf numFmtId="2" fontId="4" fillId="3" borderId="12" xfId="2" applyNumberFormat="1" applyFont="1" applyFill="1" applyBorder="1"/>
    <xf numFmtId="0" fontId="7" fillId="4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/>
    </xf>
    <xf numFmtId="0" fontId="8" fillId="4" borderId="3" xfId="2" applyFont="1" applyFill="1" applyBorder="1" applyAlignment="1">
      <alignment horizontal="left" vertical="center" wrapText="1"/>
    </xf>
    <xf numFmtId="0" fontId="8" fillId="3" borderId="9" xfId="2" applyFont="1" applyFill="1" applyBorder="1"/>
    <xf numFmtId="0" fontId="4" fillId="2" borderId="1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9" fontId="3" fillId="0" borderId="13" xfId="2" applyNumberFormat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4" fontId="10" fillId="4" borderId="3" xfId="4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4" borderId="11" xfId="0" applyFont="1" applyFill="1" applyBorder="1" applyAlignment="1">
      <alignment horizontal="center" vertical="center" wrapText="1"/>
    </xf>
    <xf numFmtId="3" fontId="11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3" fillId="0" borderId="9" xfId="2" applyBorder="1"/>
    <xf numFmtId="0" fontId="11" fillId="4" borderId="17" xfId="0" applyFont="1" applyFill="1" applyBorder="1" applyAlignment="1">
      <alignment horizontal="center" vertical="center" wrapText="1"/>
    </xf>
    <xf numFmtId="0" fontId="3" fillId="3" borderId="18" xfId="2" applyFill="1" applyBorder="1"/>
    <xf numFmtId="0" fontId="12" fillId="5" borderId="3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</cellXfs>
  <cellStyles count="8">
    <cellStyle name="Normalny" xfId="0" builtinId="0"/>
    <cellStyle name="Normalny 2" xfId="2" xr:uid="{00000000-0005-0000-0000-000001000000}"/>
    <cellStyle name="Normalny 2 2" xfId="4" xr:uid="{EC2BDFA6-2232-4A03-9076-D5AD71BD574F}"/>
    <cellStyle name="Normalny 3" xfId="1" xr:uid="{00000000-0005-0000-0000-000002000000}"/>
    <cellStyle name="Normalny 3 2" xfId="5" xr:uid="{97691BC7-C1BE-4CCF-BAF8-C125209BFDB1}"/>
    <cellStyle name="Normalny 4" xfId="3" xr:uid="{91FF7109-2F10-4A27-A6FD-2FFA87569B05}"/>
    <cellStyle name="Normalny 5" xfId="6" xr:uid="{2CC022A8-033D-4811-9CAD-FCD9CE6FC999}"/>
    <cellStyle name="Procentowy 2" xfId="7" xr:uid="{746F2E6F-83A9-47A8-A866-58BB58A54C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topLeftCell="A40" workbookViewId="0">
      <selection activeCell="B40" sqref="B40"/>
    </sheetView>
  </sheetViews>
  <sheetFormatPr defaultRowHeight="14.25"/>
  <cols>
    <col min="2" max="2" width="54.875" customWidth="1"/>
    <col min="6" max="6" width="11.25" customWidth="1"/>
    <col min="9" max="9" width="9.625" bestFit="1" customWidth="1"/>
  </cols>
  <sheetData>
    <row r="1" spans="1:10" ht="18.75">
      <c r="A1" s="7" t="s">
        <v>97</v>
      </c>
      <c r="B1" s="1"/>
      <c r="C1" s="1"/>
      <c r="D1" s="1"/>
      <c r="E1" s="1"/>
      <c r="F1" s="1"/>
      <c r="G1" s="1"/>
      <c r="H1" s="1"/>
      <c r="I1" s="1"/>
      <c r="J1" s="8" t="s">
        <v>100</v>
      </c>
    </row>
    <row r="2" spans="1:10" ht="19.5" thickBot="1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68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60">
      <c r="A4" s="70" t="s">
        <v>1</v>
      </c>
      <c r="B4" s="71" t="s">
        <v>2</v>
      </c>
      <c r="C4" s="7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73" t="s">
        <v>10</v>
      </c>
    </row>
    <row r="5" spans="1:10" ht="15">
      <c r="A5" s="70"/>
      <c r="B5" s="71"/>
      <c r="C5" s="72"/>
      <c r="D5" s="2" t="s">
        <v>11</v>
      </c>
      <c r="E5" s="6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73"/>
    </row>
    <row r="6" spans="1:10" ht="15">
      <c r="A6" s="4">
        <v>1</v>
      </c>
      <c r="B6" s="43" t="s">
        <v>17</v>
      </c>
      <c r="C6" s="29" t="s">
        <v>18</v>
      </c>
      <c r="D6" s="29">
        <v>600</v>
      </c>
      <c r="E6" s="27"/>
      <c r="F6" s="27"/>
      <c r="G6" s="28"/>
      <c r="H6" s="27"/>
      <c r="I6" s="40"/>
      <c r="J6" s="29"/>
    </row>
    <row r="7" spans="1:10" ht="15">
      <c r="A7" s="4">
        <v>2</v>
      </c>
      <c r="B7" s="43" t="s">
        <v>19</v>
      </c>
      <c r="C7" s="29" t="s">
        <v>18</v>
      </c>
      <c r="D7" s="29">
        <v>20</v>
      </c>
      <c r="E7" s="27"/>
      <c r="F7" s="27"/>
      <c r="G7" s="28"/>
      <c r="H7" s="27"/>
      <c r="I7" s="40"/>
      <c r="J7" s="29"/>
    </row>
    <row r="8" spans="1:10" ht="15">
      <c r="A8" s="4">
        <v>3</v>
      </c>
      <c r="B8" s="44" t="s">
        <v>20</v>
      </c>
      <c r="C8" s="29" t="s">
        <v>18</v>
      </c>
      <c r="D8" s="29">
        <v>150</v>
      </c>
      <c r="E8" s="27"/>
      <c r="F8" s="27"/>
      <c r="G8" s="28"/>
      <c r="H8" s="27"/>
      <c r="I8" s="40"/>
      <c r="J8" s="29"/>
    </row>
    <row r="9" spans="1:10" ht="15">
      <c r="A9" s="4">
        <v>4</v>
      </c>
      <c r="B9" s="45" t="s">
        <v>60</v>
      </c>
      <c r="C9" s="32" t="s">
        <v>18</v>
      </c>
      <c r="D9" s="32">
        <v>1000</v>
      </c>
      <c r="E9" s="30"/>
      <c r="F9" s="27"/>
      <c r="G9" s="28"/>
      <c r="H9" s="27"/>
      <c r="I9" s="40"/>
      <c r="J9" s="29"/>
    </row>
    <row r="10" spans="1:10" ht="15">
      <c r="A10" s="4">
        <v>5</v>
      </c>
      <c r="B10" s="43" t="s">
        <v>21</v>
      </c>
      <c r="C10" s="29" t="s">
        <v>18</v>
      </c>
      <c r="D10" s="29">
        <v>320</v>
      </c>
      <c r="E10" s="27"/>
      <c r="F10" s="27"/>
      <c r="G10" s="28"/>
      <c r="H10" s="27"/>
      <c r="I10" s="40"/>
      <c r="J10" s="29"/>
    </row>
    <row r="11" spans="1:10" ht="15">
      <c r="A11" s="4">
        <v>6</v>
      </c>
      <c r="B11" s="45" t="s">
        <v>61</v>
      </c>
      <c r="C11" s="33" t="s">
        <v>18</v>
      </c>
      <c r="D11" s="33">
        <v>15</v>
      </c>
      <c r="E11" s="30"/>
      <c r="F11" s="27"/>
      <c r="G11" s="28"/>
      <c r="H11" s="27"/>
      <c r="I11" s="40"/>
      <c r="J11" s="29"/>
    </row>
    <row r="12" spans="1:10" ht="15">
      <c r="A12" s="4">
        <v>7</v>
      </c>
      <c r="B12" s="45" t="s">
        <v>62</v>
      </c>
      <c r="C12" s="33" t="s">
        <v>18</v>
      </c>
      <c r="D12" s="33">
        <v>10</v>
      </c>
      <c r="E12" s="30"/>
      <c r="F12" s="27"/>
      <c r="G12" s="28"/>
      <c r="H12" s="27"/>
      <c r="I12" s="40"/>
      <c r="J12" s="29"/>
    </row>
    <row r="13" spans="1:10" ht="15">
      <c r="A13" s="4">
        <v>8</v>
      </c>
      <c r="B13" s="45" t="s">
        <v>63</v>
      </c>
      <c r="C13" s="33" t="s">
        <v>18</v>
      </c>
      <c r="D13" s="33">
        <v>180</v>
      </c>
      <c r="E13" s="30"/>
      <c r="F13" s="27"/>
      <c r="G13" s="28"/>
      <c r="H13" s="27"/>
      <c r="I13" s="40"/>
      <c r="J13" s="29"/>
    </row>
    <row r="14" spans="1:10" ht="15">
      <c r="A14" s="4">
        <v>9</v>
      </c>
      <c r="B14" s="45" t="s">
        <v>64</v>
      </c>
      <c r="C14" s="33" t="s">
        <v>18</v>
      </c>
      <c r="D14" s="33">
        <v>160</v>
      </c>
      <c r="E14" s="34"/>
      <c r="F14" s="27"/>
      <c r="G14" s="28"/>
      <c r="H14" s="27"/>
      <c r="I14" s="40"/>
      <c r="J14" s="29"/>
    </row>
    <row r="15" spans="1:10" ht="15">
      <c r="A15" s="4">
        <v>10</v>
      </c>
      <c r="B15" s="43" t="s">
        <v>23</v>
      </c>
      <c r="C15" s="29" t="s">
        <v>18</v>
      </c>
      <c r="D15" s="29">
        <v>1000</v>
      </c>
      <c r="E15" s="27"/>
      <c r="F15" s="27"/>
      <c r="G15" s="28"/>
      <c r="H15" s="27"/>
      <c r="I15" s="40"/>
      <c r="J15" s="29"/>
    </row>
    <row r="16" spans="1:10" ht="15">
      <c r="A16" s="4">
        <v>11</v>
      </c>
      <c r="B16" s="45" t="s">
        <v>65</v>
      </c>
      <c r="C16" s="33" t="s">
        <v>18</v>
      </c>
      <c r="D16" s="33">
        <v>35</v>
      </c>
      <c r="E16" s="30"/>
      <c r="F16" s="27"/>
      <c r="G16" s="28"/>
      <c r="H16" s="27"/>
      <c r="I16" s="40"/>
      <c r="J16" s="29"/>
    </row>
    <row r="17" spans="1:10" ht="15">
      <c r="A17" s="4">
        <v>12</v>
      </c>
      <c r="B17" s="43" t="s">
        <v>24</v>
      </c>
      <c r="C17" s="29" t="s">
        <v>18</v>
      </c>
      <c r="D17" s="29">
        <v>10</v>
      </c>
      <c r="E17" s="27"/>
      <c r="F17" s="27"/>
      <c r="G17" s="28"/>
      <c r="H17" s="27"/>
      <c r="I17" s="40"/>
      <c r="J17" s="29"/>
    </row>
    <row r="18" spans="1:10" ht="15">
      <c r="A18" s="4">
        <v>13</v>
      </c>
      <c r="B18" s="45" t="s">
        <v>66</v>
      </c>
      <c r="C18" s="33" t="s">
        <v>18</v>
      </c>
      <c r="D18" s="33">
        <v>330</v>
      </c>
      <c r="E18" s="30"/>
      <c r="F18" s="27"/>
      <c r="G18" s="28"/>
      <c r="H18" s="27"/>
      <c r="I18" s="40"/>
      <c r="J18" s="29"/>
    </row>
    <row r="19" spans="1:10" ht="15">
      <c r="A19" s="5">
        <v>14</v>
      </c>
      <c r="B19" s="43" t="s">
        <v>25</v>
      </c>
      <c r="C19" s="29" t="s">
        <v>18</v>
      </c>
      <c r="D19" s="29">
        <v>160</v>
      </c>
      <c r="E19" s="27"/>
      <c r="F19" s="27"/>
      <c r="G19" s="28"/>
      <c r="H19" s="27"/>
      <c r="I19" s="40"/>
      <c r="J19" s="29"/>
    </row>
    <row r="20" spans="1:10" ht="15">
      <c r="A20" s="4">
        <v>15</v>
      </c>
      <c r="B20" s="43" t="s">
        <v>26</v>
      </c>
      <c r="C20" s="29" t="s">
        <v>18</v>
      </c>
      <c r="D20" s="29">
        <v>10</v>
      </c>
      <c r="E20" s="27"/>
      <c r="F20" s="27"/>
      <c r="G20" s="28"/>
      <c r="H20" s="27"/>
      <c r="I20" s="40"/>
      <c r="J20" s="29"/>
    </row>
    <row r="21" spans="1:10" ht="15">
      <c r="A21" s="4">
        <v>16</v>
      </c>
      <c r="B21" s="45" t="s">
        <v>67</v>
      </c>
      <c r="C21" s="33" t="s">
        <v>18</v>
      </c>
      <c r="D21" s="33">
        <v>900</v>
      </c>
      <c r="E21" s="30"/>
      <c r="F21" s="27"/>
      <c r="G21" s="28"/>
      <c r="H21" s="27"/>
      <c r="I21" s="40"/>
      <c r="J21" s="29"/>
    </row>
    <row r="22" spans="1:10" ht="15">
      <c r="A22" s="4">
        <v>17</v>
      </c>
      <c r="B22" s="43" t="s">
        <v>27</v>
      </c>
      <c r="C22" s="29" t="s">
        <v>18</v>
      </c>
      <c r="D22" s="29">
        <v>35</v>
      </c>
      <c r="E22" s="27"/>
      <c r="F22" s="27"/>
      <c r="G22" s="28"/>
      <c r="H22" s="27"/>
      <c r="I22" s="40"/>
      <c r="J22" s="29"/>
    </row>
    <row r="23" spans="1:10" ht="15">
      <c r="A23" s="4">
        <v>18</v>
      </c>
      <c r="B23" s="43" t="s">
        <v>28</v>
      </c>
      <c r="C23" s="29" t="s">
        <v>18</v>
      </c>
      <c r="D23" s="29">
        <v>15</v>
      </c>
      <c r="E23" s="27"/>
      <c r="F23" s="27"/>
      <c r="G23" s="28"/>
      <c r="H23" s="27"/>
      <c r="I23" s="40"/>
      <c r="J23" s="29"/>
    </row>
    <row r="24" spans="1:10" ht="15">
      <c r="A24" s="4">
        <v>19</v>
      </c>
      <c r="B24" s="45" t="s">
        <v>68</v>
      </c>
      <c r="C24" s="33" t="s">
        <v>18</v>
      </c>
      <c r="D24" s="33">
        <v>30</v>
      </c>
      <c r="E24" s="30"/>
      <c r="F24" s="27"/>
      <c r="G24" s="28"/>
      <c r="H24" s="27"/>
      <c r="I24" s="40"/>
      <c r="J24" s="29"/>
    </row>
    <row r="25" spans="1:10" ht="15">
      <c r="A25" s="4">
        <v>20</v>
      </c>
      <c r="B25" s="43" t="s">
        <v>29</v>
      </c>
      <c r="C25" s="29" t="s">
        <v>18</v>
      </c>
      <c r="D25" s="29">
        <v>1200</v>
      </c>
      <c r="E25" s="27"/>
      <c r="F25" s="27"/>
      <c r="G25" s="28"/>
      <c r="H25" s="27"/>
      <c r="I25" s="40"/>
      <c r="J25" s="29"/>
    </row>
    <row r="26" spans="1:10" ht="15">
      <c r="A26" s="4">
        <v>21</v>
      </c>
      <c r="B26" s="43" t="s">
        <v>30</v>
      </c>
      <c r="C26" s="29" t="s">
        <v>18</v>
      </c>
      <c r="D26" s="29">
        <v>32</v>
      </c>
      <c r="E26" s="27"/>
      <c r="F26" s="27"/>
      <c r="G26" s="28"/>
      <c r="H26" s="27"/>
      <c r="I26" s="40"/>
      <c r="J26" s="29"/>
    </row>
    <row r="27" spans="1:10" ht="15">
      <c r="A27" s="4">
        <v>22</v>
      </c>
      <c r="B27" s="43" t="s">
        <v>31</v>
      </c>
      <c r="C27" s="29" t="s">
        <v>18</v>
      </c>
      <c r="D27" s="29">
        <v>50</v>
      </c>
      <c r="E27" s="27"/>
      <c r="F27" s="27"/>
      <c r="G27" s="28"/>
      <c r="H27" s="27"/>
      <c r="I27" s="40"/>
      <c r="J27" s="29"/>
    </row>
    <row r="28" spans="1:10" ht="15">
      <c r="A28" s="4">
        <v>23</v>
      </c>
      <c r="B28" s="45" t="s">
        <v>69</v>
      </c>
      <c r="C28" s="33" t="s">
        <v>18</v>
      </c>
      <c r="D28" s="33">
        <v>120</v>
      </c>
      <c r="E28" s="30"/>
      <c r="F28" s="27"/>
      <c r="G28" s="28"/>
      <c r="H28" s="27"/>
      <c r="I28" s="40"/>
      <c r="J28" s="29"/>
    </row>
    <row r="29" spans="1:10" ht="15">
      <c r="A29" s="4">
        <v>24</v>
      </c>
      <c r="B29" s="43" t="s">
        <v>32</v>
      </c>
      <c r="C29" s="35" t="s">
        <v>18</v>
      </c>
      <c r="D29" s="29">
        <v>1</v>
      </c>
      <c r="E29" s="27"/>
      <c r="F29" s="27"/>
      <c r="G29" s="28"/>
      <c r="H29" s="27"/>
      <c r="I29" s="40"/>
      <c r="J29" s="29"/>
    </row>
    <row r="30" spans="1:10" ht="15">
      <c r="A30" s="4">
        <v>25</v>
      </c>
      <c r="B30" s="43" t="s">
        <v>33</v>
      </c>
      <c r="C30" s="29" t="s">
        <v>18</v>
      </c>
      <c r="D30" s="29">
        <v>40</v>
      </c>
      <c r="E30" s="27"/>
      <c r="F30" s="27"/>
      <c r="G30" s="28"/>
      <c r="H30" s="27"/>
      <c r="I30" s="40"/>
      <c r="J30" s="29"/>
    </row>
    <row r="31" spans="1:10" ht="15">
      <c r="A31" s="4">
        <v>26</v>
      </c>
      <c r="B31" s="43" t="s">
        <v>35</v>
      </c>
      <c r="C31" s="29" t="s">
        <v>18</v>
      </c>
      <c r="D31" s="29">
        <v>600</v>
      </c>
      <c r="E31" s="27"/>
      <c r="F31" s="27"/>
      <c r="G31" s="28"/>
      <c r="H31" s="27"/>
      <c r="I31" s="40"/>
      <c r="J31" s="29"/>
    </row>
    <row r="32" spans="1:10" ht="15">
      <c r="A32" s="4">
        <v>27</v>
      </c>
      <c r="B32" s="79" t="s">
        <v>123</v>
      </c>
      <c r="C32" s="29" t="s">
        <v>18</v>
      </c>
      <c r="D32" s="29">
        <v>5</v>
      </c>
      <c r="E32" s="27"/>
      <c r="F32" s="27"/>
      <c r="G32" s="28"/>
      <c r="H32" s="27"/>
      <c r="I32" s="40"/>
      <c r="J32" s="29"/>
    </row>
    <row r="33" spans="1:10" ht="15">
      <c r="A33" s="4">
        <v>28</v>
      </c>
      <c r="B33" s="43" t="s">
        <v>34</v>
      </c>
      <c r="C33" s="29" t="s">
        <v>18</v>
      </c>
      <c r="D33" s="29">
        <v>100</v>
      </c>
      <c r="E33" s="27"/>
      <c r="F33" s="27"/>
      <c r="G33" s="28"/>
      <c r="H33" s="27"/>
      <c r="I33" s="40"/>
      <c r="J33" s="29"/>
    </row>
    <row r="34" spans="1:10" ht="15">
      <c r="A34" s="4">
        <v>29</v>
      </c>
      <c r="B34" s="44" t="s">
        <v>36</v>
      </c>
      <c r="C34" s="29" t="s">
        <v>18</v>
      </c>
      <c r="D34" s="29">
        <v>20</v>
      </c>
      <c r="E34" s="29"/>
      <c r="F34" s="27"/>
      <c r="G34" s="28"/>
      <c r="H34" s="27"/>
      <c r="I34" s="40"/>
      <c r="J34" s="29"/>
    </row>
    <row r="35" spans="1:10" ht="15">
      <c r="A35" s="4">
        <v>30</v>
      </c>
      <c r="B35" s="45" t="s">
        <v>70</v>
      </c>
      <c r="C35" s="33" t="s">
        <v>18</v>
      </c>
      <c r="D35" s="33">
        <v>1200</v>
      </c>
      <c r="E35" s="30"/>
      <c r="F35" s="27"/>
      <c r="G35" s="28"/>
      <c r="H35" s="27"/>
      <c r="I35" s="40"/>
      <c r="J35" s="29"/>
    </row>
    <row r="36" spans="1:10" ht="15">
      <c r="A36" s="4">
        <v>31</v>
      </c>
      <c r="B36" s="43" t="s">
        <v>38</v>
      </c>
      <c r="C36" s="29" t="s">
        <v>18</v>
      </c>
      <c r="D36" s="29">
        <v>35</v>
      </c>
      <c r="E36" s="27"/>
      <c r="F36" s="27"/>
      <c r="G36" s="28"/>
      <c r="H36" s="27"/>
      <c r="I36" s="40"/>
      <c r="J36" s="29"/>
    </row>
    <row r="37" spans="1:10" ht="15">
      <c r="A37" s="4">
        <v>32</v>
      </c>
      <c r="B37" s="43" t="s">
        <v>37</v>
      </c>
      <c r="C37" s="29" t="s">
        <v>18</v>
      </c>
      <c r="D37" s="29">
        <v>1000</v>
      </c>
      <c r="E37" s="27"/>
      <c r="F37" s="27"/>
      <c r="G37" s="28"/>
      <c r="H37" s="27"/>
      <c r="I37" s="40"/>
      <c r="J37" s="29"/>
    </row>
    <row r="38" spans="1:10" ht="15">
      <c r="A38" s="4">
        <v>33</v>
      </c>
      <c r="B38" s="43" t="s">
        <v>22</v>
      </c>
      <c r="C38" s="29" t="s">
        <v>18</v>
      </c>
      <c r="D38" s="29">
        <v>90</v>
      </c>
      <c r="E38" s="27"/>
      <c r="F38" s="27"/>
      <c r="G38" s="28"/>
      <c r="H38" s="27"/>
      <c r="I38" s="40"/>
      <c r="J38" s="29"/>
    </row>
    <row r="39" spans="1:10" ht="15">
      <c r="A39" s="4">
        <v>34</v>
      </c>
      <c r="B39" s="43" t="s">
        <v>39</v>
      </c>
      <c r="C39" s="29" t="s">
        <v>18</v>
      </c>
      <c r="D39" s="29">
        <v>2</v>
      </c>
      <c r="E39" s="27"/>
      <c r="F39" s="27"/>
      <c r="G39" s="28"/>
      <c r="H39" s="27"/>
      <c r="I39" s="40"/>
      <c r="J39" s="29"/>
    </row>
    <row r="40" spans="1:10" ht="30">
      <c r="A40" s="4">
        <v>35</v>
      </c>
      <c r="B40" s="43" t="s">
        <v>40</v>
      </c>
      <c r="C40" s="29" t="s">
        <v>18</v>
      </c>
      <c r="D40" s="29">
        <v>950</v>
      </c>
      <c r="E40" s="27"/>
      <c r="F40" s="27"/>
      <c r="G40" s="28"/>
      <c r="H40" s="27"/>
      <c r="I40" s="40"/>
      <c r="J40" s="29"/>
    </row>
    <row r="41" spans="1:10" ht="15">
      <c r="A41" s="4">
        <v>36</v>
      </c>
      <c r="B41" s="45" t="s">
        <v>73</v>
      </c>
      <c r="C41" s="33" t="s">
        <v>18</v>
      </c>
      <c r="D41" s="33">
        <v>120</v>
      </c>
      <c r="E41" s="30"/>
      <c r="F41" s="27"/>
      <c r="G41" s="28"/>
      <c r="H41" s="27"/>
      <c r="I41" s="40"/>
      <c r="J41" s="29"/>
    </row>
    <row r="42" spans="1:10" ht="15">
      <c r="A42" s="4">
        <v>37</v>
      </c>
      <c r="B42" s="45" t="s">
        <v>71</v>
      </c>
      <c r="C42" s="33" t="s">
        <v>18</v>
      </c>
      <c r="D42" s="33">
        <v>20</v>
      </c>
      <c r="E42" s="30"/>
      <c r="F42" s="27"/>
      <c r="G42" s="28"/>
      <c r="H42" s="27"/>
      <c r="I42" s="40"/>
      <c r="J42" s="29"/>
    </row>
    <row r="43" spans="1:10" ht="15">
      <c r="A43" s="4">
        <v>38</v>
      </c>
      <c r="B43" s="45" t="s">
        <v>72</v>
      </c>
      <c r="C43" s="33" t="s">
        <v>18</v>
      </c>
      <c r="D43" s="33">
        <v>12</v>
      </c>
      <c r="E43" s="30"/>
      <c r="F43" s="27"/>
      <c r="G43" s="28"/>
      <c r="H43" s="27"/>
      <c r="I43" s="40"/>
      <c r="J43" s="29"/>
    </row>
    <row r="44" spans="1:10" ht="15">
      <c r="A44" s="4">
        <v>39</v>
      </c>
      <c r="B44" s="45" t="s">
        <v>74</v>
      </c>
      <c r="C44" s="33" t="s">
        <v>18</v>
      </c>
      <c r="D44" s="33">
        <v>350</v>
      </c>
      <c r="E44" s="30"/>
      <c r="F44" s="27"/>
      <c r="G44" s="28"/>
      <c r="H44" s="27"/>
      <c r="I44" s="40"/>
      <c r="J44" s="29"/>
    </row>
    <row r="45" spans="1:10" ht="15">
      <c r="A45" s="4">
        <v>40</v>
      </c>
      <c r="B45" s="45" t="s">
        <v>75</v>
      </c>
      <c r="C45" s="33" t="s">
        <v>18</v>
      </c>
      <c r="D45" s="33">
        <v>2600</v>
      </c>
      <c r="E45" s="30"/>
      <c r="F45" s="27"/>
      <c r="G45" s="28"/>
      <c r="H45" s="27"/>
      <c r="I45" s="40"/>
      <c r="J45" s="29"/>
    </row>
    <row r="46" spans="1:10" ht="30">
      <c r="A46" s="4">
        <v>41</v>
      </c>
      <c r="B46" s="43" t="s">
        <v>41</v>
      </c>
      <c r="C46" s="29" t="s">
        <v>18</v>
      </c>
      <c r="D46" s="29">
        <v>100</v>
      </c>
      <c r="E46" s="27"/>
      <c r="F46" s="27"/>
      <c r="G46" s="28"/>
      <c r="H46" s="27"/>
      <c r="I46" s="40"/>
      <c r="J46" s="29"/>
    </row>
    <row r="47" spans="1:10" ht="15">
      <c r="A47" s="4">
        <v>42</v>
      </c>
      <c r="B47" s="45" t="s">
        <v>76</v>
      </c>
      <c r="C47" s="33" t="s">
        <v>18</v>
      </c>
      <c r="D47" s="33">
        <v>1000</v>
      </c>
      <c r="E47" s="30"/>
      <c r="F47" s="27"/>
      <c r="G47" s="28"/>
      <c r="H47" s="27"/>
      <c r="I47" s="40"/>
      <c r="J47" s="29"/>
    </row>
    <row r="48" spans="1:10" ht="15">
      <c r="A48" s="12">
        <v>43</v>
      </c>
      <c r="B48" s="43" t="s">
        <v>42</v>
      </c>
      <c r="C48" s="29" t="s">
        <v>18</v>
      </c>
      <c r="D48" s="29">
        <v>250</v>
      </c>
      <c r="E48" s="27"/>
      <c r="F48" s="27"/>
      <c r="G48" s="28"/>
      <c r="H48" s="27"/>
      <c r="I48" s="40"/>
      <c r="J48" s="29"/>
    </row>
    <row r="49" spans="1:10" ht="15">
      <c r="A49" s="9">
        <v>44</v>
      </c>
      <c r="B49" s="43" t="s">
        <v>43</v>
      </c>
      <c r="C49" s="29" t="s">
        <v>18</v>
      </c>
      <c r="D49" s="29">
        <v>40</v>
      </c>
      <c r="E49" s="27"/>
      <c r="F49" s="27"/>
      <c r="G49" s="31"/>
      <c r="H49" s="30"/>
      <c r="I49" s="41"/>
      <c r="J49" s="36"/>
    </row>
    <row r="50" spans="1:10" s="11" customFormat="1" ht="15">
      <c r="A50" s="10">
        <v>45</v>
      </c>
      <c r="B50" s="43" t="s">
        <v>44</v>
      </c>
      <c r="C50" s="29" t="s">
        <v>18</v>
      </c>
      <c r="D50" s="29">
        <v>5</v>
      </c>
      <c r="E50" s="27"/>
      <c r="F50" s="27"/>
      <c r="G50" s="31"/>
      <c r="H50" s="30"/>
      <c r="I50" s="41"/>
      <c r="J50" s="36"/>
    </row>
    <row r="51" spans="1:10" s="11" customFormat="1" ht="15">
      <c r="A51" s="10">
        <v>46</v>
      </c>
      <c r="B51" s="43" t="s">
        <v>45</v>
      </c>
      <c r="C51" s="29" t="s">
        <v>18</v>
      </c>
      <c r="D51" s="29">
        <v>180</v>
      </c>
      <c r="E51" s="27"/>
      <c r="F51" s="27"/>
      <c r="G51" s="31"/>
      <c r="H51" s="30"/>
      <c r="I51" s="41"/>
      <c r="J51" s="36"/>
    </row>
    <row r="52" spans="1:10" s="11" customFormat="1" ht="15">
      <c r="A52" s="10">
        <v>47</v>
      </c>
      <c r="B52" s="45" t="s">
        <v>77</v>
      </c>
      <c r="C52" s="33" t="s">
        <v>18</v>
      </c>
      <c r="D52" s="33">
        <v>100</v>
      </c>
      <c r="E52" s="30"/>
      <c r="F52" s="27"/>
      <c r="G52" s="31"/>
      <c r="H52" s="30"/>
      <c r="I52" s="41"/>
      <c r="J52" s="36"/>
    </row>
    <row r="53" spans="1:10" s="11" customFormat="1" ht="15">
      <c r="A53" s="10">
        <v>48</v>
      </c>
      <c r="B53" s="45" t="s">
        <v>78</v>
      </c>
      <c r="C53" s="33" t="s">
        <v>18</v>
      </c>
      <c r="D53" s="33">
        <v>35</v>
      </c>
      <c r="E53" s="30"/>
      <c r="F53" s="27"/>
      <c r="G53" s="31"/>
      <c r="H53" s="30"/>
      <c r="I53" s="41"/>
      <c r="J53" s="36"/>
    </row>
    <row r="54" spans="1:10" s="11" customFormat="1" ht="15">
      <c r="A54" s="10">
        <v>49</v>
      </c>
      <c r="B54" s="45" t="s">
        <v>79</v>
      </c>
      <c r="C54" s="33" t="s">
        <v>18</v>
      </c>
      <c r="D54" s="33">
        <v>1500</v>
      </c>
      <c r="E54" s="30"/>
      <c r="F54" s="27"/>
      <c r="G54" s="31"/>
      <c r="H54" s="30"/>
      <c r="I54" s="41"/>
      <c r="J54" s="36"/>
    </row>
    <row r="55" spans="1:10" s="11" customFormat="1" ht="15">
      <c r="A55" s="10">
        <v>50</v>
      </c>
      <c r="B55" s="43" t="s">
        <v>46</v>
      </c>
      <c r="C55" s="29" t="s">
        <v>18</v>
      </c>
      <c r="D55" s="29">
        <v>30</v>
      </c>
      <c r="E55" s="27"/>
      <c r="F55" s="27"/>
      <c r="G55" s="31"/>
      <c r="H55" s="30"/>
      <c r="I55" s="41"/>
      <c r="J55" s="36"/>
    </row>
    <row r="56" spans="1:10" s="11" customFormat="1" ht="15">
      <c r="A56" s="10">
        <v>51</v>
      </c>
      <c r="B56" s="45" t="s">
        <v>80</v>
      </c>
      <c r="C56" s="33" t="s">
        <v>18</v>
      </c>
      <c r="D56" s="33">
        <v>10</v>
      </c>
      <c r="E56" s="30"/>
      <c r="F56" s="27"/>
      <c r="G56" s="31"/>
      <c r="H56" s="30"/>
      <c r="I56" s="41"/>
      <c r="J56" s="36"/>
    </row>
    <row r="57" spans="1:10" s="11" customFormat="1" ht="15">
      <c r="A57" s="10">
        <v>52</v>
      </c>
      <c r="B57" s="43" t="s">
        <v>48</v>
      </c>
      <c r="C57" s="29" t="s">
        <v>18</v>
      </c>
      <c r="D57" s="29">
        <v>150</v>
      </c>
      <c r="E57" s="27"/>
      <c r="F57" s="27"/>
      <c r="G57" s="31"/>
      <c r="H57" s="30"/>
      <c r="I57" s="41"/>
      <c r="J57" s="36"/>
    </row>
    <row r="58" spans="1:10" s="11" customFormat="1" ht="15">
      <c r="A58" s="10">
        <v>53</v>
      </c>
      <c r="B58" s="43" t="s">
        <v>50</v>
      </c>
      <c r="C58" s="29" t="s">
        <v>18</v>
      </c>
      <c r="D58" s="29">
        <v>20</v>
      </c>
      <c r="E58" s="27"/>
      <c r="F58" s="27"/>
      <c r="G58" s="31"/>
      <c r="H58" s="30"/>
      <c r="I58" s="41"/>
      <c r="J58" s="36"/>
    </row>
    <row r="59" spans="1:10" s="11" customFormat="1" ht="15">
      <c r="A59" s="10">
        <v>54</v>
      </c>
      <c r="B59" s="43" t="s">
        <v>49</v>
      </c>
      <c r="C59" s="29" t="s">
        <v>18</v>
      </c>
      <c r="D59" s="29">
        <v>20</v>
      </c>
      <c r="E59" s="27"/>
      <c r="F59" s="27"/>
      <c r="G59" s="31"/>
      <c r="H59" s="30"/>
      <c r="I59" s="41"/>
      <c r="J59" s="36"/>
    </row>
    <row r="60" spans="1:10" s="11" customFormat="1" ht="15">
      <c r="A60" s="10">
        <v>55</v>
      </c>
      <c r="B60" s="43" t="s">
        <v>47</v>
      </c>
      <c r="C60" s="29" t="s">
        <v>18</v>
      </c>
      <c r="D60" s="29">
        <v>50</v>
      </c>
      <c r="E60" s="27"/>
      <c r="F60" s="27"/>
      <c r="G60" s="31"/>
      <c r="H60" s="30"/>
      <c r="I60" s="41"/>
      <c r="J60" s="36"/>
    </row>
    <row r="61" spans="1:10" s="11" customFormat="1" ht="15">
      <c r="A61" s="10">
        <v>56</v>
      </c>
      <c r="B61" s="43" t="s">
        <v>51</v>
      </c>
      <c r="C61" s="29" t="s">
        <v>18</v>
      </c>
      <c r="D61" s="29">
        <v>6</v>
      </c>
      <c r="E61" s="27"/>
      <c r="F61" s="27"/>
      <c r="G61" s="31"/>
      <c r="H61" s="30"/>
      <c r="I61" s="41"/>
      <c r="J61" s="36"/>
    </row>
    <row r="62" spans="1:10" s="11" customFormat="1" ht="15">
      <c r="A62" s="10">
        <v>57</v>
      </c>
      <c r="B62" s="45" t="s">
        <v>81</v>
      </c>
      <c r="C62" s="33" t="s">
        <v>18</v>
      </c>
      <c r="D62" s="33">
        <v>120</v>
      </c>
      <c r="E62" s="30"/>
      <c r="F62" s="27"/>
      <c r="G62" s="31"/>
      <c r="H62" s="30"/>
      <c r="I62" s="41"/>
      <c r="J62" s="36"/>
    </row>
    <row r="63" spans="1:10" s="11" customFormat="1" ht="15">
      <c r="A63" s="10">
        <v>58</v>
      </c>
      <c r="B63" s="43" t="s">
        <v>52</v>
      </c>
      <c r="C63" s="29" t="s">
        <v>18</v>
      </c>
      <c r="D63" s="29">
        <v>300</v>
      </c>
      <c r="E63" s="27"/>
      <c r="F63" s="27"/>
      <c r="G63" s="31"/>
      <c r="H63" s="30"/>
      <c r="I63" s="41"/>
      <c r="J63" s="36"/>
    </row>
    <row r="64" spans="1:10" s="11" customFormat="1" ht="15">
      <c r="A64" s="10">
        <v>59</v>
      </c>
      <c r="B64" s="45" t="s">
        <v>83</v>
      </c>
      <c r="C64" s="33" t="s">
        <v>18</v>
      </c>
      <c r="D64" s="33">
        <v>6</v>
      </c>
      <c r="E64" s="30"/>
      <c r="F64" s="27"/>
      <c r="G64" s="31"/>
      <c r="H64" s="30"/>
      <c r="I64" s="41"/>
      <c r="J64" s="36"/>
    </row>
    <row r="65" spans="1:10" s="11" customFormat="1" ht="15">
      <c r="A65" s="10">
        <v>60</v>
      </c>
      <c r="B65" s="43" t="s">
        <v>53</v>
      </c>
      <c r="C65" s="29" t="s">
        <v>18</v>
      </c>
      <c r="D65" s="29">
        <v>420</v>
      </c>
      <c r="E65" s="27"/>
      <c r="F65" s="27"/>
      <c r="G65" s="31"/>
      <c r="H65" s="30"/>
      <c r="I65" s="41"/>
      <c r="J65" s="36"/>
    </row>
    <row r="66" spans="1:10" s="11" customFormat="1" ht="15">
      <c r="A66" s="10">
        <v>61</v>
      </c>
      <c r="B66" s="43" t="s">
        <v>54</v>
      </c>
      <c r="C66" s="29" t="s">
        <v>18</v>
      </c>
      <c r="D66" s="29">
        <v>20</v>
      </c>
      <c r="E66" s="27"/>
      <c r="F66" s="27"/>
      <c r="G66" s="31"/>
      <c r="H66" s="30"/>
      <c r="I66" s="41"/>
      <c r="J66" s="36"/>
    </row>
    <row r="67" spans="1:10" s="11" customFormat="1" ht="15">
      <c r="A67" s="10">
        <v>62</v>
      </c>
      <c r="B67" s="45" t="s">
        <v>82</v>
      </c>
      <c r="C67" s="33" t="s">
        <v>18</v>
      </c>
      <c r="D67" s="33">
        <v>100</v>
      </c>
      <c r="E67" s="30"/>
      <c r="F67" s="27"/>
      <c r="G67" s="31"/>
      <c r="H67" s="30"/>
      <c r="I67" s="41"/>
      <c r="J67" s="36"/>
    </row>
    <row r="68" spans="1:10" s="11" customFormat="1" ht="15">
      <c r="A68" s="10">
        <v>63</v>
      </c>
      <c r="B68" s="43" t="s">
        <v>55</v>
      </c>
      <c r="C68" s="29" t="s">
        <v>18</v>
      </c>
      <c r="D68" s="29">
        <v>300</v>
      </c>
      <c r="E68" s="27"/>
      <c r="F68" s="27"/>
      <c r="G68" s="31"/>
      <c r="H68" s="30"/>
      <c r="I68" s="41"/>
      <c r="J68" s="36"/>
    </row>
    <row r="69" spans="1:10" s="11" customFormat="1" ht="15">
      <c r="A69" s="10">
        <v>64</v>
      </c>
      <c r="B69" s="43" t="s">
        <v>57</v>
      </c>
      <c r="C69" s="29" t="s">
        <v>18</v>
      </c>
      <c r="D69" s="29">
        <v>250</v>
      </c>
      <c r="E69" s="27"/>
      <c r="F69" s="27"/>
      <c r="G69" s="31"/>
      <c r="H69" s="30"/>
      <c r="I69" s="41"/>
      <c r="J69" s="36"/>
    </row>
    <row r="70" spans="1:10" s="11" customFormat="1" ht="15">
      <c r="A70" s="10">
        <v>65</v>
      </c>
      <c r="B70" s="43" t="s">
        <v>56</v>
      </c>
      <c r="C70" s="29" t="s">
        <v>18</v>
      </c>
      <c r="D70" s="29">
        <v>20</v>
      </c>
      <c r="E70" s="27"/>
      <c r="F70" s="27"/>
      <c r="G70" s="31"/>
      <c r="H70" s="30"/>
      <c r="I70" s="41"/>
      <c r="J70" s="36"/>
    </row>
    <row r="71" spans="1:10" s="11" customFormat="1" ht="30">
      <c r="A71" s="10">
        <v>66</v>
      </c>
      <c r="B71" s="43" t="s">
        <v>58</v>
      </c>
      <c r="C71" s="29" t="s">
        <v>18</v>
      </c>
      <c r="D71" s="29">
        <v>100</v>
      </c>
      <c r="E71" s="27"/>
      <c r="F71" s="27"/>
      <c r="G71" s="31"/>
      <c r="H71" s="30"/>
      <c r="I71" s="41"/>
      <c r="J71" s="36"/>
    </row>
    <row r="72" spans="1:10" s="11" customFormat="1" ht="45">
      <c r="A72" s="10">
        <v>67</v>
      </c>
      <c r="B72" s="43" t="s">
        <v>59</v>
      </c>
      <c r="C72" s="35" t="s">
        <v>18</v>
      </c>
      <c r="D72" s="35">
        <v>50</v>
      </c>
      <c r="E72" s="27"/>
      <c r="F72" s="27"/>
      <c r="G72" s="31"/>
      <c r="H72" s="30"/>
      <c r="I72" s="41"/>
      <c r="J72" s="36"/>
    </row>
    <row r="73" spans="1:10" ht="15">
      <c r="A73" s="38"/>
      <c r="B73" s="46" t="s">
        <v>95</v>
      </c>
      <c r="C73" s="24"/>
      <c r="D73" s="24"/>
      <c r="E73" s="25"/>
      <c r="F73" s="39">
        <f>SUM(F6:F72)</f>
        <v>0</v>
      </c>
      <c r="G73" s="26"/>
      <c r="H73" s="39">
        <f>SUM(H6:H72)</f>
        <v>0</v>
      </c>
      <c r="I73" s="42">
        <f>SUM(I6:I72)</f>
        <v>0</v>
      </c>
      <c r="J73" s="37"/>
    </row>
  </sheetData>
  <sortState xmlns:xlrd2="http://schemas.microsoft.com/office/spreadsheetml/2017/richdata2" ref="B6:B72">
    <sortCondition ref="B72"/>
  </sortState>
  <mergeCells count="6">
    <mergeCell ref="A2:J2"/>
    <mergeCell ref="A3:J3"/>
    <mergeCell ref="A4:A5"/>
    <mergeCell ref="B4:B5"/>
    <mergeCell ref="C4:C5"/>
    <mergeCell ref="J4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J1" sqref="J1"/>
    </sheetView>
  </sheetViews>
  <sheetFormatPr defaultRowHeight="15"/>
  <cols>
    <col min="1" max="1" width="6.375" style="16" customWidth="1"/>
    <col min="2" max="2" width="43.5" style="16" customWidth="1"/>
    <col min="3" max="3" width="9" style="16"/>
    <col min="4" max="4" width="10.875" style="16" customWidth="1"/>
    <col min="5" max="5" width="10.125" style="16" customWidth="1"/>
    <col min="6" max="6" width="10.25" style="16" customWidth="1"/>
    <col min="7" max="7" width="9.875" style="16" customWidth="1"/>
    <col min="8" max="8" width="11" style="16" customWidth="1"/>
    <col min="9" max="9" width="10.5" style="16" customWidth="1"/>
    <col min="10" max="10" width="12.75" style="16" customWidth="1"/>
    <col min="11" max="16384" width="9" style="16"/>
  </cols>
  <sheetData>
    <row r="1" spans="1:10" ht="15.75">
      <c r="A1" s="13" t="s">
        <v>97</v>
      </c>
      <c r="B1" s="14"/>
      <c r="C1" s="14"/>
      <c r="D1" s="14"/>
      <c r="E1" s="14"/>
      <c r="F1" s="14"/>
      <c r="G1" s="14"/>
      <c r="H1" s="14"/>
      <c r="I1" s="14"/>
      <c r="J1" s="15" t="s">
        <v>101</v>
      </c>
    </row>
    <row r="2" spans="1:10" ht="29.25" customHeight="1" thickBot="1">
      <c r="A2" s="74" t="s">
        <v>99</v>
      </c>
      <c r="B2" s="74"/>
      <c r="C2" s="74"/>
      <c r="D2" s="74"/>
      <c r="E2" s="74"/>
      <c r="F2" s="74"/>
      <c r="G2" s="74"/>
      <c r="H2" s="74"/>
      <c r="I2" s="74"/>
      <c r="J2" s="74"/>
    </row>
    <row r="3" spans="1:10">
      <c r="A3" s="75" t="s">
        <v>96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90" customHeight="1">
      <c r="A4" s="76" t="s">
        <v>1</v>
      </c>
      <c r="B4" s="77" t="s">
        <v>2</v>
      </c>
      <c r="C4" s="7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84</v>
      </c>
      <c r="J4" s="78" t="s">
        <v>10</v>
      </c>
    </row>
    <row r="5" spans="1:10" ht="15.75" thickBot="1">
      <c r="A5" s="76"/>
      <c r="B5" s="77"/>
      <c r="C5" s="77"/>
      <c r="D5" s="18" t="s">
        <v>11</v>
      </c>
      <c r="E5" s="18" t="s">
        <v>12</v>
      </c>
      <c r="F5" s="18" t="s">
        <v>13</v>
      </c>
      <c r="G5" s="18" t="s">
        <v>14</v>
      </c>
      <c r="H5" s="18" t="s">
        <v>15</v>
      </c>
      <c r="I5" s="18" t="s">
        <v>16</v>
      </c>
      <c r="J5" s="78"/>
    </row>
    <row r="6" spans="1:10">
      <c r="A6" s="19">
        <v>1</v>
      </c>
      <c r="B6" s="20" t="s">
        <v>85</v>
      </c>
      <c r="C6" s="19" t="s">
        <v>86</v>
      </c>
      <c r="D6" s="19">
        <v>120</v>
      </c>
      <c r="E6" s="21"/>
      <c r="F6" s="21"/>
      <c r="G6" s="22"/>
      <c r="H6" s="21"/>
      <c r="I6" s="21"/>
      <c r="J6" s="21"/>
    </row>
    <row r="7" spans="1:10">
      <c r="A7" s="19">
        <v>2</v>
      </c>
      <c r="B7" s="20" t="s">
        <v>87</v>
      </c>
      <c r="C7" s="19" t="s">
        <v>86</v>
      </c>
      <c r="D7" s="19">
        <v>7500</v>
      </c>
      <c r="E7" s="21"/>
      <c r="F7" s="21"/>
      <c r="G7" s="23"/>
      <c r="H7" s="21"/>
      <c r="I7" s="21"/>
      <c r="J7" s="21"/>
    </row>
    <row r="8" spans="1:10">
      <c r="A8" s="19">
        <v>3</v>
      </c>
      <c r="B8" s="20" t="s">
        <v>88</v>
      </c>
      <c r="C8" s="19" t="s">
        <v>86</v>
      </c>
      <c r="D8" s="19">
        <v>2200</v>
      </c>
      <c r="E8" s="21"/>
      <c r="F8" s="21"/>
      <c r="G8" s="23"/>
      <c r="H8" s="21"/>
      <c r="I8" s="21"/>
      <c r="J8" s="21"/>
    </row>
    <row r="9" spans="1:10">
      <c r="A9" s="19">
        <v>4</v>
      </c>
      <c r="B9" s="20" t="s">
        <v>89</v>
      </c>
      <c r="C9" s="19" t="s">
        <v>86</v>
      </c>
      <c r="D9" s="19">
        <v>7600</v>
      </c>
      <c r="E9" s="21"/>
      <c r="F9" s="21"/>
      <c r="G9" s="23"/>
      <c r="H9" s="21"/>
      <c r="I9" s="21"/>
      <c r="J9" s="21"/>
    </row>
    <row r="10" spans="1:10">
      <c r="A10" s="19">
        <v>5</v>
      </c>
      <c r="B10" s="20" t="s">
        <v>90</v>
      </c>
      <c r="C10" s="19" t="s">
        <v>86</v>
      </c>
      <c r="D10" s="19">
        <v>6000</v>
      </c>
      <c r="E10" s="21"/>
      <c r="F10" s="21"/>
      <c r="G10" s="23"/>
      <c r="H10" s="21"/>
      <c r="I10" s="21"/>
      <c r="J10" s="21"/>
    </row>
    <row r="11" spans="1:10">
      <c r="A11" s="19">
        <v>6</v>
      </c>
      <c r="B11" s="20" t="s">
        <v>91</v>
      </c>
      <c r="C11" s="19" t="s">
        <v>86</v>
      </c>
      <c r="D11" s="19">
        <v>1400</v>
      </c>
      <c r="E11" s="21"/>
      <c r="F11" s="21"/>
      <c r="G11" s="23"/>
      <c r="H11" s="21"/>
      <c r="I11" s="21"/>
      <c r="J11" s="21"/>
    </row>
    <row r="12" spans="1:10">
      <c r="A12" s="19">
        <v>7</v>
      </c>
      <c r="B12" s="20" t="s">
        <v>92</v>
      </c>
      <c r="C12" s="19" t="s">
        <v>86</v>
      </c>
      <c r="D12" s="19">
        <v>800</v>
      </c>
      <c r="E12" s="21"/>
      <c r="F12" s="21"/>
      <c r="G12" s="23"/>
      <c r="H12" s="21"/>
      <c r="I12" s="21"/>
      <c r="J12" s="21"/>
    </row>
    <row r="13" spans="1:10">
      <c r="A13" s="19">
        <v>8</v>
      </c>
      <c r="B13" s="20" t="s">
        <v>93</v>
      </c>
      <c r="C13" s="19" t="s">
        <v>86</v>
      </c>
      <c r="D13" s="19">
        <v>120</v>
      </c>
      <c r="E13" s="21"/>
      <c r="F13" s="21"/>
      <c r="G13" s="23"/>
      <c r="H13" s="21"/>
      <c r="I13" s="21"/>
      <c r="J13" s="21"/>
    </row>
    <row r="14" spans="1:10">
      <c r="A14" s="24"/>
      <c r="B14" s="24" t="s">
        <v>94</v>
      </c>
      <c r="C14" s="24"/>
      <c r="D14" s="24"/>
      <c r="E14" s="25"/>
      <c r="F14" s="26">
        <f>SUM(F6:F13)</f>
        <v>0</v>
      </c>
      <c r="G14" s="26"/>
      <c r="H14" s="26">
        <f>SUM(H6:H13)</f>
        <v>0</v>
      </c>
      <c r="I14" s="26">
        <f>SUM(I6:I13)</f>
        <v>0</v>
      </c>
      <c r="J14" s="24"/>
    </row>
  </sheetData>
  <mergeCells count="6">
    <mergeCell ref="A2:J2"/>
    <mergeCell ref="A3:J3"/>
    <mergeCell ref="A4:A5"/>
    <mergeCell ref="B4:B5"/>
    <mergeCell ref="C4:C5"/>
    <mergeCell ref="J4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E5AA-8362-4CA5-B282-7F5F27E2074C}">
  <dimension ref="A1:J21"/>
  <sheetViews>
    <sheetView topLeftCell="A10" workbookViewId="0">
      <selection activeCell="K20" sqref="K20"/>
    </sheetView>
  </sheetViews>
  <sheetFormatPr defaultRowHeight="15"/>
  <cols>
    <col min="1" max="1" width="6.375" style="16" customWidth="1"/>
    <col min="2" max="2" width="43.5" style="16" customWidth="1"/>
    <col min="3" max="3" width="9" style="16"/>
    <col min="4" max="4" width="10.875" style="16" customWidth="1"/>
    <col min="5" max="5" width="10.125" style="16" customWidth="1"/>
    <col min="6" max="6" width="10.25" style="16" customWidth="1"/>
    <col min="7" max="7" width="9.875" style="16" customWidth="1"/>
    <col min="8" max="8" width="11" style="16" customWidth="1"/>
    <col min="9" max="9" width="10.5" style="16" customWidth="1"/>
    <col min="10" max="10" width="12.75" style="16" customWidth="1"/>
    <col min="11" max="16384" width="9" style="16"/>
  </cols>
  <sheetData>
    <row r="1" spans="1:10" ht="15.75">
      <c r="A1" s="13" t="s">
        <v>97</v>
      </c>
      <c r="B1" s="14"/>
      <c r="C1" s="14"/>
      <c r="D1" s="14"/>
      <c r="E1" s="14"/>
      <c r="F1" s="14"/>
      <c r="G1" s="14"/>
      <c r="H1" s="14"/>
      <c r="I1" s="14"/>
      <c r="J1" s="15" t="s">
        <v>102</v>
      </c>
    </row>
    <row r="2" spans="1:10" ht="29.25" customHeight="1" thickBot="1">
      <c r="A2" s="74" t="s">
        <v>103</v>
      </c>
      <c r="B2" s="74"/>
      <c r="C2" s="74"/>
      <c r="D2" s="74"/>
      <c r="E2" s="74"/>
      <c r="F2" s="74"/>
      <c r="G2" s="74"/>
      <c r="H2" s="74"/>
      <c r="I2" s="74"/>
      <c r="J2" s="74"/>
    </row>
    <row r="3" spans="1:10">
      <c r="A3" s="75" t="s">
        <v>96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90" customHeight="1">
      <c r="A4" s="76" t="s">
        <v>1</v>
      </c>
      <c r="B4" s="77" t="s">
        <v>2</v>
      </c>
      <c r="C4" s="7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84</v>
      </c>
      <c r="J4" s="78" t="s">
        <v>10</v>
      </c>
    </row>
    <row r="5" spans="1:10">
      <c r="A5" s="76"/>
      <c r="B5" s="77"/>
      <c r="C5" s="77"/>
      <c r="D5" s="47" t="s">
        <v>11</v>
      </c>
      <c r="E5" s="47" t="s">
        <v>12</v>
      </c>
      <c r="F5" s="47" t="s">
        <v>13</v>
      </c>
      <c r="G5" s="47" t="s">
        <v>14</v>
      </c>
      <c r="H5" s="47" t="s">
        <v>15</v>
      </c>
      <c r="I5" s="47" t="s">
        <v>16</v>
      </c>
      <c r="J5" s="78"/>
    </row>
    <row r="6" spans="1:10" ht="45">
      <c r="A6" s="48">
        <v>1</v>
      </c>
      <c r="B6" s="56" t="s">
        <v>119</v>
      </c>
      <c r="C6" s="60" t="s">
        <v>104</v>
      </c>
      <c r="D6" s="60">
        <v>100</v>
      </c>
      <c r="E6" s="49"/>
      <c r="F6" s="50"/>
      <c r="G6" s="52"/>
      <c r="H6" s="48"/>
      <c r="I6" s="49"/>
      <c r="J6" s="53"/>
    </row>
    <row r="7" spans="1:10" ht="56.25">
      <c r="A7" s="48">
        <v>2</v>
      </c>
      <c r="B7" s="56" t="s">
        <v>105</v>
      </c>
      <c r="C7" s="60" t="s">
        <v>104</v>
      </c>
      <c r="D7" s="60">
        <v>2000</v>
      </c>
      <c r="E7" s="49"/>
      <c r="F7" s="50"/>
      <c r="G7" s="52"/>
      <c r="H7" s="48"/>
      <c r="I7" s="49"/>
      <c r="J7" s="53"/>
    </row>
    <row r="8" spans="1:10" ht="33.75">
      <c r="A8" s="48">
        <v>3</v>
      </c>
      <c r="B8" s="56" t="s">
        <v>106</v>
      </c>
      <c r="C8" s="60" t="s">
        <v>104</v>
      </c>
      <c r="D8" s="61">
        <v>300</v>
      </c>
      <c r="E8" s="49"/>
      <c r="F8" s="50"/>
      <c r="G8" s="52"/>
      <c r="H8" s="48"/>
      <c r="I8" s="49"/>
      <c r="J8" s="53"/>
    </row>
    <row r="9" spans="1:10" ht="22.5">
      <c r="A9" s="48">
        <v>4</v>
      </c>
      <c r="B9" s="57" t="s">
        <v>107</v>
      </c>
      <c r="C9" s="55" t="s">
        <v>86</v>
      </c>
      <c r="D9" s="61">
        <v>500</v>
      </c>
      <c r="E9" s="49"/>
      <c r="F9" s="50"/>
      <c r="G9" s="52"/>
      <c r="H9" s="48"/>
      <c r="I9" s="49"/>
      <c r="J9" s="53"/>
    </row>
    <row r="10" spans="1:10" ht="16.5">
      <c r="A10" s="48">
        <v>5</v>
      </c>
      <c r="B10" s="57" t="s">
        <v>108</v>
      </c>
      <c r="C10" s="62" t="s">
        <v>109</v>
      </c>
      <c r="D10" s="61">
        <v>15</v>
      </c>
      <c r="E10" s="49"/>
      <c r="F10" s="50"/>
      <c r="G10" s="52"/>
      <c r="H10" s="48"/>
      <c r="I10" s="49"/>
      <c r="J10" s="53"/>
    </row>
    <row r="11" spans="1:10" ht="22.5">
      <c r="A11" s="48">
        <v>6</v>
      </c>
      <c r="B11" s="57" t="s">
        <v>110</v>
      </c>
      <c r="C11" s="62" t="s">
        <v>109</v>
      </c>
      <c r="D11" s="61">
        <v>4</v>
      </c>
      <c r="E11" s="49"/>
      <c r="F11" s="50"/>
      <c r="G11" s="52"/>
      <c r="H11" s="48"/>
      <c r="I11" s="49"/>
      <c r="J11" s="53"/>
    </row>
    <row r="12" spans="1:10" ht="22.5">
      <c r="A12" s="48">
        <v>7</v>
      </c>
      <c r="B12" s="57" t="s">
        <v>111</v>
      </c>
      <c r="C12" s="60" t="s">
        <v>86</v>
      </c>
      <c r="D12" s="61">
        <v>300</v>
      </c>
      <c r="E12" s="49"/>
      <c r="F12" s="50"/>
      <c r="G12" s="52"/>
      <c r="H12" s="48"/>
      <c r="I12" s="49"/>
      <c r="J12" s="53"/>
    </row>
    <row r="13" spans="1:10" ht="33.75">
      <c r="A13" s="48">
        <v>8</v>
      </c>
      <c r="B13" s="57" t="s">
        <v>112</v>
      </c>
      <c r="C13" s="60" t="s">
        <v>86</v>
      </c>
      <c r="D13" s="61">
        <v>60</v>
      </c>
      <c r="E13" s="49"/>
      <c r="F13" s="50"/>
      <c r="G13" s="52"/>
      <c r="H13" s="48"/>
      <c r="I13" s="49"/>
      <c r="J13" s="54"/>
    </row>
    <row r="14" spans="1:10" ht="33.75">
      <c r="A14" s="48">
        <v>9</v>
      </c>
      <c r="B14" s="58" t="s">
        <v>113</v>
      </c>
      <c r="C14" s="60" t="s">
        <v>86</v>
      </c>
      <c r="D14" s="61">
        <v>600</v>
      </c>
      <c r="E14" s="21"/>
      <c r="F14" s="21"/>
      <c r="G14" s="51"/>
      <c r="H14" s="21"/>
      <c r="I14" s="21"/>
      <c r="J14" s="21"/>
    </row>
    <row r="15" spans="1:10" ht="33">
      <c r="A15" s="48">
        <v>10</v>
      </c>
      <c r="B15" s="56" t="s">
        <v>114</v>
      </c>
      <c r="C15" s="60" t="s">
        <v>109</v>
      </c>
      <c r="D15" s="61">
        <v>500</v>
      </c>
      <c r="E15" s="21"/>
      <c r="F15" s="21"/>
      <c r="G15" s="23"/>
      <c r="H15" s="21"/>
      <c r="I15" s="21"/>
      <c r="J15" s="21"/>
    </row>
    <row r="16" spans="1:10" ht="22.5">
      <c r="A16" s="48">
        <v>11</v>
      </c>
      <c r="B16" s="56" t="s">
        <v>115</v>
      </c>
      <c r="C16" s="60" t="s">
        <v>86</v>
      </c>
      <c r="D16" s="61">
        <v>300</v>
      </c>
      <c r="E16" s="21"/>
      <c r="F16" s="21"/>
      <c r="G16" s="23"/>
      <c r="H16" s="21"/>
      <c r="I16" s="21"/>
      <c r="J16" s="21"/>
    </row>
    <row r="17" spans="1:10" ht="112.5">
      <c r="A17" s="48">
        <v>12</v>
      </c>
      <c r="B17" s="56" t="s">
        <v>116</v>
      </c>
      <c r="C17" s="60" t="s">
        <v>109</v>
      </c>
      <c r="D17" s="61">
        <v>60</v>
      </c>
      <c r="E17" s="21"/>
      <c r="F17" s="21"/>
      <c r="G17" s="23"/>
      <c r="H17" s="21"/>
      <c r="I17" s="21"/>
      <c r="J17" s="21"/>
    </row>
    <row r="18" spans="1:10" ht="22.5">
      <c r="A18" s="48">
        <v>13</v>
      </c>
      <c r="B18" s="56" t="s">
        <v>117</v>
      </c>
      <c r="C18" s="60" t="s">
        <v>86</v>
      </c>
      <c r="D18" s="61">
        <v>100</v>
      </c>
      <c r="E18" s="21"/>
      <c r="F18" s="21"/>
      <c r="G18" s="23"/>
      <c r="H18" s="21"/>
      <c r="I18" s="21"/>
      <c r="J18" s="21"/>
    </row>
    <row r="19" spans="1:10" ht="22.5">
      <c r="A19" s="48">
        <v>14</v>
      </c>
      <c r="B19" s="56" t="s">
        <v>118</v>
      </c>
      <c r="C19" s="64" t="s">
        <v>104</v>
      </c>
      <c r="D19" s="64">
        <v>100</v>
      </c>
      <c r="E19" s="21"/>
      <c r="F19" s="21"/>
      <c r="G19" s="23"/>
      <c r="H19" s="21"/>
      <c r="I19" s="21"/>
      <c r="J19" s="21"/>
    </row>
    <row r="20" spans="1:10" ht="101.25">
      <c r="A20" s="48">
        <v>15</v>
      </c>
      <c r="B20" s="59" t="s">
        <v>120</v>
      </c>
      <c r="C20" s="66" t="s">
        <v>122</v>
      </c>
      <c r="D20" s="66">
        <v>50</v>
      </c>
      <c r="E20" s="63"/>
      <c r="F20" s="21"/>
      <c r="G20" s="23"/>
      <c r="H20" s="21"/>
      <c r="I20" s="21"/>
      <c r="J20" s="21"/>
    </row>
    <row r="21" spans="1:10">
      <c r="A21" s="24"/>
      <c r="B21" s="24" t="s">
        <v>121</v>
      </c>
      <c r="C21" s="65"/>
      <c r="D21" s="65"/>
      <c r="E21" s="25"/>
      <c r="F21" s="26">
        <f>SUM(F14:F20)</f>
        <v>0</v>
      </c>
      <c r="G21" s="26"/>
      <c r="H21" s="26">
        <f>SUM(H14:H20)</f>
        <v>0</v>
      </c>
      <c r="I21" s="26">
        <f>SUM(I14:I20)</f>
        <v>0</v>
      </c>
      <c r="J21" s="24"/>
    </row>
  </sheetData>
  <mergeCells count="6">
    <mergeCell ref="A2:J2"/>
    <mergeCell ref="A3:J3"/>
    <mergeCell ref="A4:A5"/>
    <mergeCell ref="B4:B5"/>
    <mergeCell ref="C4:C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</vt:lpstr>
      <vt:lpstr>część 2</vt:lpstr>
      <vt:lpstr>część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Lidia Brzeska</cp:lastModifiedBy>
  <dcterms:created xsi:type="dcterms:W3CDTF">2021-08-04T07:27:06Z</dcterms:created>
  <dcterms:modified xsi:type="dcterms:W3CDTF">2021-10-11T10:04:09Z</dcterms:modified>
</cp:coreProperties>
</file>