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 activeTab="1"/>
  </bookViews>
  <sheets>
    <sheet name="mięso i wędliny" sheetId="1" r:id="rId1"/>
    <sheet name="warzywa i owoce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6"/>
  <c r="F58" i="2" l="1"/>
  <c r="F45" i="1"/>
</calcChain>
</file>

<file path=xl/sharedStrings.xml><?xml version="1.0" encoding="utf-8"?>
<sst xmlns="http://schemas.openxmlformats.org/spreadsheetml/2006/main" count="203" uniqueCount="109">
  <si>
    <t xml:space="preserve">na:  sukcesywne dostawy         mięsa i wędlin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</si>
  <si>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Lp.</t>
  </si>
  <si>
    <t>Artykuł</t>
  </si>
  <si>
    <t>Jedn. Miary</t>
  </si>
  <si>
    <t>Ilość</t>
  </si>
  <si>
    <t>Cena jednostkowa brutto</t>
  </si>
  <si>
    <t>Wartość brutto</t>
  </si>
  <si>
    <t>Biała kiełbasa surowa co najmniej 80 % mięsa wieprzowego</t>
  </si>
  <si>
    <t>kg</t>
  </si>
  <si>
    <t>Boczek parzono-wędzony co najmniej 79 % mięsa wieprzowego</t>
  </si>
  <si>
    <t>Karkówka wieprzowa b/k, św , nierozmrażana</t>
  </si>
  <si>
    <t>Łopatka wieprzowa świeża  b/k  obrobiona, nierozmrażany</t>
  </si>
  <si>
    <t>Polędwiczka wieprzowa  św,  b/k , nierozmrażana</t>
  </si>
  <si>
    <t>Schab wieprzowy św, b/k, nierozmrażany</t>
  </si>
  <si>
    <t>Szynka wieprzowa św,  b/k, nierozmrażana</t>
  </si>
  <si>
    <t>Kości karkowo-schabowe wieprzowe św.</t>
  </si>
  <si>
    <t>Filet z piersi kurczaka św,  b/s, b/k, nierozmrażany</t>
  </si>
  <si>
    <t>Kurczak  wypatroszony w całosci , św. , nierozmrażany</t>
  </si>
  <si>
    <t>Pałka z kurczaka św., nierozmrażana</t>
  </si>
  <si>
    <t>Porcja z kurczka św.</t>
  </si>
  <si>
    <t>Skrzydełko z kurczka św.</t>
  </si>
  <si>
    <t>Udziec z kurczaka św., nierozmrażany</t>
  </si>
  <si>
    <t>Filet z indyczki b/s, b/k, św, nierozmrażany</t>
  </si>
  <si>
    <t>Filet z piersi indyka św,   b/s, b/k, nierozmażany</t>
  </si>
  <si>
    <t>Skrzydło z indyka św.</t>
  </si>
  <si>
    <t>Szyja z indyka św.</t>
  </si>
  <si>
    <t>Udziec z indyka św, b/k, b/s, nierozmrażany</t>
  </si>
  <si>
    <t>Udziec z indyka św, z/k, z/s, nierozmrażany</t>
  </si>
  <si>
    <t>Udziec z indyczki b/s, b/k, św. nierozmrażany</t>
  </si>
  <si>
    <t>Zestaw rosołowy z gęsi</t>
  </si>
  <si>
    <t>Antrykot wołowy św.z/k, niemrożony</t>
  </si>
  <si>
    <t>Szponder wołowy św., niemrożony</t>
  </si>
  <si>
    <t>Parówki z szynki co najmniej 95 % mięsa bez MOM</t>
  </si>
  <si>
    <t>Parówki z drobiu co najmniej 90 % mięsa bez MOM</t>
  </si>
  <si>
    <t>Krakowska z fileta  co najmniej 84 % męsa drobiowego</t>
  </si>
  <si>
    <t>Kiełbasa sucha krakowska  co najmniej 85 % mięsa  wieprzowego</t>
  </si>
  <si>
    <t>Kiełbasa żywiecka conajmniej 82 % mięsa wieprzowego</t>
  </si>
  <si>
    <t>Kurczak gotowany co najmniej 72% mięsa drobiowego</t>
  </si>
  <si>
    <t>Szynka gotowana co najmniej 82 % mięsa wierzowego</t>
  </si>
  <si>
    <t>Szynka konserwowa wieprzowa co najmniej 65 % mięsa wieprzowego</t>
  </si>
  <si>
    <t>Szynka delikatesowa drobiowa co najmniej 96 % mięsa drobiowego</t>
  </si>
  <si>
    <t>Wędlina drobiowa z fileta indyka co najmniej 84 % mięsa z indyka</t>
  </si>
  <si>
    <t>Pasztet wieprzowo-drobiowy co najmniej 60 % mięsa wiep-drob.</t>
  </si>
  <si>
    <t>Kiełbasa śląska co najmniej  85 % miesa wieprzowego</t>
  </si>
  <si>
    <t>Kiełbasa podwawelska co najmniej 85 % mięsa wieprzowego</t>
  </si>
  <si>
    <t>Kiełbasa drobiowa co najmniej  93 % mięsa drobiowego</t>
  </si>
  <si>
    <t>Schab pieczony co najmniej 80 % mięsa wieprzowego</t>
  </si>
  <si>
    <t>RAZEM</t>
  </si>
  <si>
    <t>Zamówienie mięso i wędliny</t>
  </si>
  <si>
    <t xml:space="preserve">w okresie od stycznia do sierpnia 2022 r.       </t>
  </si>
  <si>
    <t xml:space="preserve">na :   sukcesywne dostawy warzyw, owoców, kiszonek i soków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</si>
  <si>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Arbuz - bez uszkodzeń,  plam chorobowych, świeży</t>
  </si>
  <si>
    <t>Banan - owoc powinien posiadać barwę skórki złocistą, bez uszkodzeń, plam chorobowych, pakowany w kartonach</t>
  </si>
  <si>
    <t>Borówki amerykańskie  św. bez oznak pleśni, dojrzałe</t>
  </si>
  <si>
    <t xml:space="preserve">Botwina     zdrowa, świeża, bez uszkodzeń kl. I </t>
  </si>
  <si>
    <t>pęczek</t>
  </si>
  <si>
    <t>Brokuły  św. bez oznak gnicia, zdrowe,jędrne</t>
  </si>
  <si>
    <t>szt</t>
  </si>
  <si>
    <t>Brzoskwinia św. bez oznak gnicia, dojrzała</t>
  </si>
  <si>
    <t>Buraki czerwone - nie powinny być zaparzone, zmarznięte, zapleśniałe, o średnicy 4-8 cm i zabarwieniu w przekroju ciemnoczerwonym</t>
  </si>
  <si>
    <t>Cebula - powinna być zdrowa , bez uszkodzeń, jędrna, czysta, nie powinna być zmarznięta i zaparzona; pakowana w standardowe worki</t>
  </si>
  <si>
    <t>Cukinia zielona - powinna być zdrowa, jędrna, bez oznak pleśni i gnia</t>
  </si>
  <si>
    <t>Cytryny – powinny być zdrowe, nie uszkodzone, jędrne, nie poplamione, wolne od owadów i ich larw, świeże, o właściwej dojrzałości, soczyste, o właściwej barwie skórki, o właściwej barwie skórki, o właściwym smaku i aromacie</t>
  </si>
  <si>
    <t>Czosnek - wyrób 1 kl., główka czosnku powinna być cała zwarta, twarda, o wielkości 3 cm i ząbkach jędrnych, pokrytych całkowicie łuską</t>
  </si>
  <si>
    <t>Dynia powinna być świeża, jędrna bez oznak gnicia</t>
  </si>
  <si>
    <t>Fasolka szparagowa zielona, żółta świeża , jędrna , bez oznak gnicia</t>
  </si>
  <si>
    <t>Fasola sucha biała Jaś średni  bez plam i oznak pleśni</t>
  </si>
  <si>
    <t>Groch łuskany połówki  suchy bez ozank pleśni</t>
  </si>
  <si>
    <t>Gruszki - powinny być zdrowe, świeże, nie zwiędnięte, nie zawilgocone, czyste, bez pozostałości chemicznych środków ochrony roślin</t>
  </si>
  <si>
    <t>Imbir  korzeń jędrny, bez oznak peśni i gnicia</t>
  </si>
  <si>
    <t xml:space="preserve">Jabłka - powinny być zdrowe nie uszkodzone mechanicznie, świeże, nie zwiędnięte, nie zawilgocone, czyste, bez pozostałości chemicznych środków ochrony roślin </t>
  </si>
  <si>
    <t>Kalafior św, jędrny, bez oznak psucia i  pleśni</t>
  </si>
  <si>
    <t>Kalarepa św. jędrna, bez oznak pleśni i gnicia</t>
  </si>
  <si>
    <t>Kapusta młoda (główki) - nie powinna być uszkodzona, porośnięta, zaparzona, bez obecności gąsienic</t>
  </si>
  <si>
    <t>Kapusta czerwona (główki)- nie powinna być uszkodzona, porośnięta, zaparzona, bez obecności gąsienic</t>
  </si>
  <si>
    <t>Kapusta kiszona - powinna mieć barwę białą lub jasnokremową z odcieniem żółtawym, smak słono – kwaśny, bez obcych zapachów, skrawki kapusty powinny być jędrne i chrupkie, może zawierać dodatek marchwi w opak. 3 kg</t>
  </si>
  <si>
    <t>Kapusta pekińska - zdrowa, bez oznak zgnilizny, zaparzeń, bez przerośnięć i szkodników typu ślimaki</t>
  </si>
  <si>
    <t>Kapusta biała (główki) - nie powinna być uszkodzona, porośnięta, zaparzona, bez obecności gąsienic</t>
  </si>
  <si>
    <t>Kiwi - owoc bez uszkodzeń mechanicznych, nie zmarznięte, nie zwiędnięte, zdrowe</t>
  </si>
  <si>
    <t xml:space="preserve">Koper zielony - nie powinien być zaparzony, zwiędły, bez śladów zgnilizny, bez szkodników, pakowany w pęczki                           </t>
  </si>
  <si>
    <t>szt.</t>
  </si>
  <si>
    <t>Mandarynki - powinny być zdrowe, nie uszkodzone, jędrne, nie poplamione, wolne od owadów i ich larw, świeże, o właściwej dojrzałości, soczyste,  o właściwej barwie skórki, o właściwym smaku i aromaci</t>
  </si>
  <si>
    <t>kg.</t>
  </si>
  <si>
    <t>Marchew  - korzeń powinien być czysty, o zdrowej barwie czerwono – pomarańczowej, cały bez bocznych rozgałęzień, bez uszkodzeń mechanicznych i przez szkodniki</t>
  </si>
  <si>
    <t>Melon żółty zdrowy, jędrny, bez plam i oznak pleśni i gnicia</t>
  </si>
  <si>
    <t xml:space="preserve">Natka pietruszki nie powinien być zaparzony, zwiędły, bez śladów zgnilizny, bez szkodników, pakowany w pęczki   </t>
  </si>
  <si>
    <t>Nektarynki jędrne, dojrzałe, bez oznak gnicia i pleśni</t>
  </si>
  <si>
    <t>Ogórki kiszone - zdrowe, jędrne, bez uszkodzeń, bez śladów gnicia w opak. 3 kg</t>
  </si>
  <si>
    <t>Ogórek świeży gruntowy  jędrny, niezwiędnięty bez oznak gnicia i pleśni</t>
  </si>
  <si>
    <t xml:space="preserve">Ogórek świeży długi/krótki  nie powinien być zwiędły, bez uszkodzeń, plam chorobowych, wyrównany pod względem barwy, kształtu i wielkości, bez nadgnić </t>
  </si>
  <si>
    <t xml:space="preserve">Papryka - (żółta, czerwona, zielona) – owoc powinien być dojrzały, o odpowiedniej barwie i zbliżonej wielkości i kształcie, bez owoców zgniłych , porażonych chorobami, uszkodzonych, popękanych, zapleśniałych                                          </t>
  </si>
  <si>
    <t>Pieczarki świeże -  powinny być zdrowe, twarde, średniej wielkości, o białym zabarwieniu, bez plam.</t>
  </si>
  <si>
    <t>Pietruszka korzeń – korzeń powinien być zdrowy, bez śladów chorób,  bez oznak gnicia i pleśni</t>
  </si>
  <si>
    <r>
      <t xml:space="preserve">Pomidory - powinny być jędrne, nie pomarszczone, gładkie, o jednolitym czerwonym zabarwieniu właściwym dla danego gatunku, o jednolitej wielkości i kształcie, zdrowe, bez uszkodzeń, nie popękane   </t>
    </r>
    <r>
      <rPr>
        <b/>
        <i/>
        <sz val="10"/>
        <rFont val="Arial"/>
        <family val="2"/>
        <charset val="238"/>
      </rPr>
      <t xml:space="preserve">       </t>
    </r>
  </si>
  <si>
    <t>Pomarańcze  – powinny być zdrowe, nie uszkodzone, jędrne, nie poplamione, wolne od owadów i ich larw, świeże</t>
  </si>
  <si>
    <t>Por - wybór kl. 1,  zdrowy, jędrny, bez oznak gnicia i pleśni</t>
  </si>
  <si>
    <t>Rzodkiewka czerwona - pęczek bez oznak zgnilizny, zaparzeń, bez przerośnięć</t>
  </si>
  <si>
    <t>Rzodkiew biała jędrna, bez onak gnicia i pleśni</t>
  </si>
  <si>
    <t>Sałata masłowa  Kl. I- jędrna, niezwiędnięta,  bez oznak zgnilizny, zaparzeń, bez przerośnięć i szkodników typu ślimaki.</t>
  </si>
  <si>
    <t>Sałata lodowa kl. I   świeża, jędrna, bez oznak gnicia i pleśni</t>
  </si>
  <si>
    <t>Seler – korzeń -  czysty, zdrowy, całe bez uszkodzeń, bez śladów gnicia i pleśni, o miąższu białym</t>
  </si>
  <si>
    <t>Śliwka świeża, jędrna, bez oznak gnicia i pleśni</t>
  </si>
  <si>
    <t>Szczypior bez cebulki – natka szczypiorku powinna być zielona na całej długości, ułożona w pęczki i ucięta równo, bez pożółkłych listków, nie powinna być zwiędnięta, zaparzona, pakowana w pęczki</t>
  </si>
  <si>
    <t>Truskawka swieże, zdrowe, jędrne, bez oznak gnicia i pleśni</t>
  </si>
  <si>
    <t>Winogrono  świeże, jędrne, bez oznak gnicia i pleśni</t>
  </si>
  <si>
    <t>Ziemniaki młode , niezwiędnięte, jędrne, bez zabrudzeń,  bez oznak gnicia i pleśni , w workach 15 kg</t>
  </si>
  <si>
    <t>Ziemniaki późne jadalne, jędrne, zdrowe, bez oznak gnicia i pleśni,   bez zabrudzeń, o średnicy nie mniejszej niż 7 cm, w workach 15 kg</t>
  </si>
  <si>
    <t>Zamówienie warzywa i owoce</t>
  </si>
  <si>
    <t>UWAGA!
1. należy wypełnić wszystkie pozycje (kolumna E, kolumna F winna wypełnić się automatycznie) i wartość RAZEM przenieść do forlumarza ofertowego,
2. podpisana i wypełniona wersja papierowa oraz wypełniona wersja elektroniczna - obowiązkowe załączniki do formularza ofertowego.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</si>
</sst>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justify"/>
    </xf>
    <xf numFmtId="0" fontId="12" fillId="0" borderId="0" xfId="0" applyFont="1" applyAlignment="1">
      <alignment horizontal="left" vertical="justify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justify"/>
    </xf>
    <xf numFmtId="0" fontId="11" fillId="0" borderId="0" xfId="0" applyFont="1" applyAlignment="1">
      <alignment horizontal="left" vertical="justify"/>
    </xf>
    <xf numFmtId="0" fontId="13" fillId="0" borderId="0" xfId="0" applyFont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justify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justify"/>
    </xf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2" fontId="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A48" sqref="A48:F48"/>
    </sheetView>
  </sheetViews>
  <sheetFormatPr defaultRowHeight="14.4"/>
  <cols>
    <col min="1" max="1" width="5.44140625" customWidth="1"/>
    <col min="2" max="2" width="57.109375" style="2" customWidth="1"/>
    <col min="3" max="3" width="9.88671875" customWidth="1"/>
    <col min="4" max="4" width="12.44140625" customWidth="1"/>
    <col min="5" max="5" width="18.5546875" customWidth="1"/>
    <col min="6" max="6" width="17.88671875" style="38" customWidth="1"/>
    <col min="7" max="8" width="18.5546875" style="3" customWidth="1"/>
    <col min="9" max="9" width="7.44140625" customWidth="1"/>
  </cols>
  <sheetData>
    <row r="1" spans="1:14" s="5" customFormat="1" ht="42" customHeight="1">
      <c r="A1" s="64" t="s">
        <v>48</v>
      </c>
      <c r="B1" s="64"/>
      <c r="C1" s="64"/>
      <c r="D1" s="64"/>
      <c r="E1" s="64"/>
      <c r="F1" s="64"/>
      <c r="G1" s="6"/>
      <c r="H1" s="6"/>
      <c r="I1" s="6"/>
    </row>
    <row r="2" spans="1:14" s="5" customFormat="1" ht="15" customHeight="1">
      <c r="A2" s="65" t="s">
        <v>0</v>
      </c>
      <c r="B2" s="65"/>
      <c r="C2" s="65"/>
      <c r="D2" s="65"/>
      <c r="E2" s="65"/>
      <c r="F2" s="65"/>
      <c r="G2" s="7"/>
      <c r="H2" s="7"/>
      <c r="I2" s="4"/>
    </row>
    <row r="3" spans="1:14" s="5" customFormat="1" ht="15">
      <c r="A3" s="65"/>
      <c r="B3" s="65"/>
      <c r="C3" s="65"/>
      <c r="D3" s="65"/>
      <c r="E3" s="65"/>
      <c r="F3" s="65"/>
      <c r="G3" s="65"/>
      <c r="H3" s="65"/>
      <c r="I3" s="4"/>
    </row>
    <row r="4" spans="1:14" s="5" customFormat="1" ht="15" customHeight="1">
      <c r="A4" s="66" t="s">
        <v>49</v>
      </c>
      <c r="B4" s="66"/>
      <c r="C4" s="66"/>
      <c r="D4" s="66"/>
      <c r="E4" s="66"/>
      <c r="F4" s="66"/>
      <c r="G4" s="8"/>
      <c r="H4" s="7"/>
      <c r="I4" s="4"/>
    </row>
    <row r="5" spans="1:14" s="5" customFormat="1" ht="53.25" customHeight="1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12" t="s">
        <v>6</v>
      </c>
      <c r="G5" s="13"/>
      <c r="H5" s="14"/>
      <c r="I5" s="4"/>
    </row>
    <row r="6" spans="1:14" ht="15" customHeight="1">
      <c r="A6" s="15">
        <v>1</v>
      </c>
      <c r="B6" s="16" t="s">
        <v>7</v>
      </c>
      <c r="C6" s="17" t="s">
        <v>8</v>
      </c>
      <c r="D6" s="32">
        <v>120</v>
      </c>
      <c r="E6" s="18">
        <v>0</v>
      </c>
      <c r="F6" s="19">
        <f>D6*E6</f>
        <v>0</v>
      </c>
      <c r="G6" s="20"/>
      <c r="H6"/>
      <c r="J6" s="21"/>
      <c r="K6" s="21"/>
      <c r="L6" s="21"/>
      <c r="M6" s="21"/>
      <c r="N6" s="21"/>
    </row>
    <row r="7" spans="1:14" ht="15" customHeight="1">
      <c r="A7" s="15">
        <v>2</v>
      </c>
      <c r="B7" s="16" t="s">
        <v>9</v>
      </c>
      <c r="C7" s="17" t="s">
        <v>8</v>
      </c>
      <c r="D7" s="32">
        <v>48</v>
      </c>
      <c r="E7" s="18">
        <v>0</v>
      </c>
      <c r="F7" s="19">
        <f t="shared" ref="F7:F44" si="0">D7*E7</f>
        <v>0</v>
      </c>
      <c r="G7" s="22"/>
      <c r="H7" s="23"/>
      <c r="I7" s="23"/>
      <c r="J7" s="24"/>
      <c r="K7" s="24"/>
      <c r="L7" s="24"/>
      <c r="M7" s="24"/>
      <c r="N7" s="24"/>
    </row>
    <row r="8" spans="1:14" ht="15" customHeight="1">
      <c r="A8" s="15">
        <v>3</v>
      </c>
      <c r="B8" s="25" t="s">
        <v>10</v>
      </c>
      <c r="C8" s="17" t="s">
        <v>8</v>
      </c>
      <c r="D8" s="32">
        <v>416</v>
      </c>
      <c r="E8" s="18">
        <v>0</v>
      </c>
      <c r="F8" s="19">
        <f t="shared" si="0"/>
        <v>0</v>
      </c>
      <c r="G8" s="20"/>
      <c r="H8" s="20"/>
      <c r="I8" s="21"/>
      <c r="J8" s="21"/>
      <c r="K8" s="21"/>
      <c r="L8" s="21"/>
      <c r="M8" s="21"/>
      <c r="N8" s="21"/>
    </row>
    <row r="9" spans="1:14" s="24" customFormat="1" ht="15" customHeight="1">
      <c r="A9" s="15">
        <v>4</v>
      </c>
      <c r="B9" s="26" t="s">
        <v>11</v>
      </c>
      <c r="C9" s="17" t="s">
        <v>8</v>
      </c>
      <c r="D9" s="32">
        <v>800</v>
      </c>
      <c r="E9" s="18">
        <v>0</v>
      </c>
      <c r="F9" s="19">
        <f t="shared" si="0"/>
        <v>0</v>
      </c>
      <c r="G9" s="27"/>
      <c r="H9" s="28"/>
      <c r="I9" s="29"/>
      <c r="J9" s="29"/>
      <c r="K9" s="29"/>
      <c r="L9" s="29"/>
      <c r="M9" s="29"/>
      <c r="N9" s="29"/>
    </row>
    <row r="10" spans="1:14" s="21" customFormat="1" ht="15" customHeight="1">
      <c r="A10" s="15">
        <v>5</v>
      </c>
      <c r="B10" s="16" t="s">
        <v>12</v>
      </c>
      <c r="C10" s="30" t="s">
        <v>8</v>
      </c>
      <c r="D10" s="32">
        <v>240</v>
      </c>
      <c r="E10" s="18">
        <v>0</v>
      </c>
      <c r="F10" s="19">
        <f t="shared" si="0"/>
        <v>0</v>
      </c>
      <c r="G10" s="24"/>
      <c r="H10" s="3"/>
      <c r="I10"/>
      <c r="J10"/>
      <c r="K10"/>
      <c r="L10"/>
      <c r="M10"/>
      <c r="N10"/>
    </row>
    <row r="11" spans="1:14" s="21" customFormat="1" ht="15" customHeight="1">
      <c r="A11" s="15">
        <v>6</v>
      </c>
      <c r="B11" s="25" t="s">
        <v>13</v>
      </c>
      <c r="C11" s="17" t="s">
        <v>8</v>
      </c>
      <c r="D11" s="32">
        <v>720</v>
      </c>
      <c r="E11" s="18">
        <v>0</v>
      </c>
      <c r="F11" s="19">
        <f t="shared" si="0"/>
        <v>0</v>
      </c>
      <c r="G11" s="24"/>
      <c r="H11" s="3"/>
      <c r="I11"/>
      <c r="J11"/>
      <c r="K11"/>
      <c r="L11"/>
      <c r="M11"/>
      <c r="N11"/>
    </row>
    <row r="12" spans="1:14" s="21" customFormat="1" ht="15" customHeight="1">
      <c r="A12" s="15">
        <v>7</v>
      </c>
      <c r="B12" s="16" t="s">
        <v>14</v>
      </c>
      <c r="C12" s="31" t="s">
        <v>8</v>
      </c>
      <c r="D12" s="32">
        <v>640</v>
      </c>
      <c r="E12" s="18">
        <v>0</v>
      </c>
      <c r="F12" s="19">
        <f t="shared" si="0"/>
        <v>0</v>
      </c>
      <c r="G12" s="24"/>
      <c r="H12" s="3"/>
      <c r="I12"/>
      <c r="J12"/>
      <c r="K12"/>
      <c r="L12"/>
      <c r="M12"/>
      <c r="N12"/>
    </row>
    <row r="13" spans="1:14" s="29" customFormat="1" ht="15" customHeight="1">
      <c r="A13" s="15">
        <v>8</v>
      </c>
      <c r="B13" s="16" t="s">
        <v>15</v>
      </c>
      <c r="C13" s="32" t="s">
        <v>8</v>
      </c>
      <c r="D13" s="32">
        <v>40</v>
      </c>
      <c r="E13" s="18">
        <v>0</v>
      </c>
      <c r="F13" s="19">
        <f t="shared" si="0"/>
        <v>0</v>
      </c>
      <c r="G13" s="24"/>
      <c r="H13" s="3"/>
      <c r="I13"/>
      <c r="J13"/>
      <c r="K13"/>
      <c r="L13"/>
      <c r="M13"/>
      <c r="N13"/>
    </row>
    <row r="14" spans="1:14">
      <c r="A14" s="15">
        <v>9</v>
      </c>
      <c r="B14" s="16" t="s">
        <v>16</v>
      </c>
      <c r="C14" s="32" t="s">
        <v>8</v>
      </c>
      <c r="D14" s="32">
        <v>960</v>
      </c>
      <c r="E14" s="18">
        <v>0</v>
      </c>
      <c r="F14" s="19">
        <f t="shared" si="0"/>
        <v>0</v>
      </c>
      <c r="G14" s="24"/>
    </row>
    <row r="15" spans="1:14">
      <c r="A15" s="15">
        <v>10</v>
      </c>
      <c r="B15" s="16" t="s">
        <v>17</v>
      </c>
      <c r="C15" s="32" t="s">
        <v>8</v>
      </c>
      <c r="D15" s="32">
        <v>136</v>
      </c>
      <c r="E15" s="18">
        <v>0</v>
      </c>
      <c r="F15" s="19">
        <f t="shared" si="0"/>
        <v>0</v>
      </c>
      <c r="G15" s="24"/>
    </row>
    <row r="16" spans="1:14">
      <c r="A16" s="15">
        <v>11</v>
      </c>
      <c r="B16" s="16" t="s">
        <v>18</v>
      </c>
      <c r="C16" s="32" t="s">
        <v>8</v>
      </c>
      <c r="D16" s="32">
        <v>640</v>
      </c>
      <c r="E16" s="18">
        <v>0</v>
      </c>
      <c r="F16" s="19">
        <f t="shared" si="0"/>
        <v>0</v>
      </c>
      <c r="G16" s="24"/>
    </row>
    <row r="17" spans="1:7">
      <c r="A17" s="15">
        <v>12</v>
      </c>
      <c r="B17" s="16" t="s">
        <v>19</v>
      </c>
      <c r="C17" s="32" t="s">
        <v>8</v>
      </c>
      <c r="D17" s="32">
        <v>400</v>
      </c>
      <c r="E17" s="18">
        <v>0</v>
      </c>
      <c r="F17" s="19">
        <f t="shared" si="0"/>
        <v>0</v>
      </c>
      <c r="G17" s="24"/>
    </row>
    <row r="18" spans="1:7">
      <c r="A18" s="15">
        <v>13</v>
      </c>
      <c r="B18" s="16" t="s">
        <v>20</v>
      </c>
      <c r="C18" s="32" t="s">
        <v>8</v>
      </c>
      <c r="D18" s="32">
        <v>560</v>
      </c>
      <c r="E18" s="18">
        <v>0</v>
      </c>
      <c r="F18" s="19">
        <f t="shared" si="0"/>
        <v>0</v>
      </c>
      <c r="G18" s="24"/>
    </row>
    <row r="19" spans="1:7">
      <c r="A19" s="15">
        <v>14</v>
      </c>
      <c r="B19" s="16" t="s">
        <v>21</v>
      </c>
      <c r="C19" s="32" t="s">
        <v>8</v>
      </c>
      <c r="D19" s="32">
        <v>960</v>
      </c>
      <c r="E19" s="18">
        <v>0</v>
      </c>
      <c r="F19" s="19">
        <f t="shared" si="0"/>
        <v>0</v>
      </c>
      <c r="G19" s="24"/>
    </row>
    <row r="20" spans="1:7">
      <c r="A20" s="15">
        <v>15</v>
      </c>
      <c r="B20" s="16" t="s">
        <v>22</v>
      </c>
      <c r="C20" s="32" t="s">
        <v>8</v>
      </c>
      <c r="D20" s="32">
        <v>160</v>
      </c>
      <c r="E20" s="18">
        <v>0</v>
      </c>
      <c r="F20" s="19">
        <f t="shared" si="0"/>
        <v>0</v>
      </c>
      <c r="G20" s="24"/>
    </row>
    <row r="21" spans="1:7">
      <c r="A21" s="15">
        <v>16</v>
      </c>
      <c r="B21" s="16" t="s">
        <v>23</v>
      </c>
      <c r="C21" s="32" t="s">
        <v>8</v>
      </c>
      <c r="D21" s="32">
        <v>280</v>
      </c>
      <c r="E21" s="18">
        <v>0</v>
      </c>
      <c r="F21" s="19">
        <f t="shared" si="0"/>
        <v>0</v>
      </c>
      <c r="G21" s="24"/>
    </row>
    <row r="22" spans="1:7">
      <c r="A22" s="15">
        <v>17</v>
      </c>
      <c r="B22" s="16" t="s">
        <v>24</v>
      </c>
      <c r="C22" s="32" t="s">
        <v>8</v>
      </c>
      <c r="D22" s="32">
        <v>80</v>
      </c>
      <c r="E22" s="18">
        <v>0</v>
      </c>
      <c r="F22" s="19">
        <f t="shared" si="0"/>
        <v>0</v>
      </c>
      <c r="G22" s="24"/>
    </row>
    <row r="23" spans="1:7">
      <c r="A23" s="15">
        <v>18</v>
      </c>
      <c r="B23" s="16" t="s">
        <v>25</v>
      </c>
      <c r="C23" s="32" t="s">
        <v>8</v>
      </c>
      <c r="D23" s="32">
        <v>320</v>
      </c>
      <c r="E23" s="18">
        <v>0</v>
      </c>
      <c r="F23" s="19">
        <f t="shared" si="0"/>
        <v>0</v>
      </c>
      <c r="G23" s="24"/>
    </row>
    <row r="24" spans="1:7">
      <c r="A24" s="15">
        <v>19</v>
      </c>
      <c r="B24" s="16" t="s">
        <v>26</v>
      </c>
      <c r="C24" s="32" t="s">
        <v>8</v>
      </c>
      <c r="D24" s="32">
        <v>320</v>
      </c>
      <c r="E24" s="18">
        <v>0</v>
      </c>
      <c r="F24" s="19">
        <f t="shared" si="0"/>
        <v>0</v>
      </c>
      <c r="G24" s="24"/>
    </row>
    <row r="25" spans="1:7">
      <c r="A25" s="15">
        <v>20</v>
      </c>
      <c r="B25" s="16" t="s">
        <v>27</v>
      </c>
      <c r="C25" s="32" t="s">
        <v>8</v>
      </c>
      <c r="D25" s="32">
        <v>40</v>
      </c>
      <c r="E25" s="18">
        <v>0</v>
      </c>
      <c r="F25" s="19">
        <f t="shared" si="0"/>
        <v>0</v>
      </c>
      <c r="G25" s="24"/>
    </row>
    <row r="26" spans="1:7">
      <c r="A26" s="15">
        <v>21</v>
      </c>
      <c r="B26" s="16" t="s">
        <v>28</v>
      </c>
      <c r="C26" s="32" t="s">
        <v>8</v>
      </c>
      <c r="D26" s="32">
        <v>24</v>
      </c>
      <c r="E26" s="18">
        <v>0</v>
      </c>
      <c r="F26" s="19">
        <f t="shared" si="0"/>
        <v>0</v>
      </c>
      <c r="G26" s="24"/>
    </row>
    <row r="27" spans="1:7">
      <c r="A27" s="15">
        <v>22</v>
      </c>
      <c r="B27" s="16" t="s">
        <v>29</v>
      </c>
      <c r="C27" s="32" t="s">
        <v>8</v>
      </c>
      <c r="D27" s="32">
        <v>160</v>
      </c>
      <c r="E27" s="18">
        <v>0</v>
      </c>
      <c r="F27" s="19">
        <f t="shared" si="0"/>
        <v>0</v>
      </c>
      <c r="G27" s="24"/>
    </row>
    <row r="28" spans="1:7">
      <c r="A28" s="15">
        <v>23</v>
      </c>
      <c r="B28" s="16" t="s">
        <v>30</v>
      </c>
      <c r="C28" s="32" t="s">
        <v>8</v>
      </c>
      <c r="D28" s="32">
        <v>16</v>
      </c>
      <c r="E28" s="18">
        <v>0</v>
      </c>
      <c r="F28" s="19">
        <f t="shared" si="0"/>
        <v>0</v>
      </c>
      <c r="G28" s="24"/>
    </row>
    <row r="29" spans="1:7">
      <c r="A29" s="15">
        <v>24</v>
      </c>
      <c r="B29" s="16" t="s">
        <v>31</v>
      </c>
      <c r="C29" s="32" t="s">
        <v>8</v>
      </c>
      <c r="D29" s="32">
        <v>64</v>
      </c>
      <c r="E29" s="18">
        <v>0</v>
      </c>
      <c r="F29" s="19">
        <f t="shared" si="0"/>
        <v>0</v>
      </c>
      <c r="G29" s="24"/>
    </row>
    <row r="30" spans="1:7">
      <c r="A30" s="15">
        <v>25</v>
      </c>
      <c r="B30" s="33" t="s">
        <v>32</v>
      </c>
      <c r="C30" s="32" t="s">
        <v>8</v>
      </c>
      <c r="D30" s="32">
        <v>320</v>
      </c>
      <c r="E30" s="18">
        <v>0</v>
      </c>
      <c r="F30" s="19">
        <f t="shared" si="0"/>
        <v>0</v>
      </c>
      <c r="G30" s="24"/>
    </row>
    <row r="31" spans="1:7">
      <c r="A31" s="15">
        <v>26</v>
      </c>
      <c r="B31" s="33" t="s">
        <v>33</v>
      </c>
      <c r="C31" s="32" t="s">
        <v>8</v>
      </c>
      <c r="D31" s="32">
        <v>8</v>
      </c>
      <c r="E31" s="18">
        <v>0</v>
      </c>
      <c r="F31" s="19">
        <f t="shared" si="0"/>
        <v>0</v>
      </c>
      <c r="G31" s="24"/>
    </row>
    <row r="32" spans="1:7">
      <c r="A32" s="15">
        <v>27</v>
      </c>
      <c r="B32" s="33" t="s">
        <v>34</v>
      </c>
      <c r="C32" s="32" t="s">
        <v>8</v>
      </c>
      <c r="D32" s="32">
        <v>24</v>
      </c>
      <c r="E32" s="18">
        <v>0</v>
      </c>
      <c r="F32" s="19">
        <f t="shared" si="0"/>
        <v>0</v>
      </c>
      <c r="G32" s="24"/>
    </row>
    <row r="33" spans="1:7" ht="26.4">
      <c r="A33" s="15">
        <v>28</v>
      </c>
      <c r="B33" s="33" t="s">
        <v>35</v>
      </c>
      <c r="C33" s="32" t="s">
        <v>8</v>
      </c>
      <c r="D33" s="32">
        <v>16</v>
      </c>
      <c r="E33" s="18">
        <v>0</v>
      </c>
      <c r="F33" s="19">
        <f t="shared" si="0"/>
        <v>0</v>
      </c>
      <c r="G33" s="24"/>
    </row>
    <row r="34" spans="1:7">
      <c r="A34" s="15">
        <v>29</v>
      </c>
      <c r="B34" s="33" t="s">
        <v>36</v>
      </c>
      <c r="C34" s="32" t="s">
        <v>8</v>
      </c>
      <c r="D34" s="32">
        <v>16</v>
      </c>
      <c r="E34" s="18">
        <v>0</v>
      </c>
      <c r="F34" s="19">
        <f t="shared" si="0"/>
        <v>0</v>
      </c>
      <c r="G34" s="24"/>
    </row>
    <row r="35" spans="1:7">
      <c r="A35" s="15">
        <v>30</v>
      </c>
      <c r="B35" s="33" t="s">
        <v>37</v>
      </c>
      <c r="C35" s="32" t="s">
        <v>8</v>
      </c>
      <c r="D35" s="32">
        <v>24</v>
      </c>
      <c r="E35" s="18">
        <v>0</v>
      </c>
      <c r="F35" s="19">
        <f t="shared" si="0"/>
        <v>0</v>
      </c>
      <c r="G35" s="24"/>
    </row>
    <row r="36" spans="1:7">
      <c r="A36" s="15">
        <v>31</v>
      </c>
      <c r="B36" s="33" t="s">
        <v>38</v>
      </c>
      <c r="C36" s="32" t="s">
        <v>8</v>
      </c>
      <c r="D36" s="32">
        <v>88</v>
      </c>
      <c r="E36" s="18">
        <v>0</v>
      </c>
      <c r="F36" s="19">
        <f t="shared" si="0"/>
        <v>0</v>
      </c>
      <c r="G36" s="24"/>
    </row>
    <row r="37" spans="1:7" ht="26.4">
      <c r="A37" s="15">
        <v>32</v>
      </c>
      <c r="B37" s="33" t="s">
        <v>39</v>
      </c>
      <c r="C37" s="32" t="s">
        <v>8</v>
      </c>
      <c r="D37" s="32">
        <v>56</v>
      </c>
      <c r="E37" s="18">
        <v>0</v>
      </c>
      <c r="F37" s="19">
        <f t="shared" si="0"/>
        <v>0</v>
      </c>
      <c r="G37" s="24"/>
    </row>
    <row r="38" spans="1:7" ht="26.4">
      <c r="A38" s="15">
        <v>33</v>
      </c>
      <c r="B38" s="33" t="s">
        <v>40</v>
      </c>
      <c r="C38" s="32" t="s">
        <v>8</v>
      </c>
      <c r="D38" s="32">
        <v>56</v>
      </c>
      <c r="E38" s="18">
        <v>0</v>
      </c>
      <c r="F38" s="19">
        <f t="shared" si="0"/>
        <v>0</v>
      </c>
      <c r="G38" s="24"/>
    </row>
    <row r="39" spans="1:7">
      <c r="A39" s="15">
        <v>34</v>
      </c>
      <c r="B39" s="33" t="s">
        <v>41</v>
      </c>
      <c r="C39" s="32" t="s">
        <v>8</v>
      </c>
      <c r="D39" s="32">
        <v>24</v>
      </c>
      <c r="E39" s="18">
        <v>0</v>
      </c>
      <c r="F39" s="19">
        <f t="shared" si="0"/>
        <v>0</v>
      </c>
      <c r="G39" s="24"/>
    </row>
    <row r="40" spans="1:7">
      <c r="A40" s="15">
        <v>35</v>
      </c>
      <c r="B40" s="33" t="s">
        <v>42</v>
      </c>
      <c r="C40" s="32" t="s">
        <v>8</v>
      </c>
      <c r="D40" s="32">
        <v>40</v>
      </c>
      <c r="E40" s="18">
        <v>0</v>
      </c>
      <c r="F40" s="19">
        <f t="shared" si="0"/>
        <v>0</v>
      </c>
      <c r="G40" s="24"/>
    </row>
    <row r="41" spans="1:7">
      <c r="A41" s="15">
        <v>36</v>
      </c>
      <c r="B41" s="33" t="s">
        <v>43</v>
      </c>
      <c r="C41" s="32" t="s">
        <v>8</v>
      </c>
      <c r="D41" s="32">
        <v>80</v>
      </c>
      <c r="E41" s="18">
        <v>0</v>
      </c>
      <c r="F41" s="19">
        <f t="shared" si="0"/>
        <v>0</v>
      </c>
      <c r="G41" s="24"/>
    </row>
    <row r="42" spans="1:7">
      <c r="A42" s="15">
        <v>37</v>
      </c>
      <c r="B42" s="33" t="s">
        <v>44</v>
      </c>
      <c r="C42" s="32" t="s">
        <v>8</v>
      </c>
      <c r="D42" s="32">
        <v>120</v>
      </c>
      <c r="E42" s="18">
        <v>0</v>
      </c>
      <c r="F42" s="19">
        <f t="shared" si="0"/>
        <v>0</v>
      </c>
      <c r="G42" s="24"/>
    </row>
    <row r="43" spans="1:7">
      <c r="A43" s="15">
        <v>38</v>
      </c>
      <c r="B43" s="33" t="s">
        <v>45</v>
      </c>
      <c r="C43" s="32" t="s">
        <v>8</v>
      </c>
      <c r="D43" s="32">
        <v>80</v>
      </c>
      <c r="E43" s="18">
        <v>0</v>
      </c>
      <c r="F43" s="19">
        <f t="shared" si="0"/>
        <v>0</v>
      </c>
      <c r="G43" s="24"/>
    </row>
    <row r="44" spans="1:7">
      <c r="A44" s="15">
        <v>39</v>
      </c>
      <c r="B44" s="33" t="s">
        <v>46</v>
      </c>
      <c r="C44" s="32" t="s">
        <v>8</v>
      </c>
      <c r="D44" s="32">
        <v>32</v>
      </c>
      <c r="E44" s="18">
        <v>0</v>
      </c>
      <c r="F44" s="19">
        <f t="shared" si="0"/>
        <v>0</v>
      </c>
      <c r="G44" s="24"/>
    </row>
    <row r="45" spans="1:7">
      <c r="A45" s="15"/>
      <c r="B45" s="16"/>
      <c r="C45" s="9"/>
      <c r="D45" s="34"/>
      <c r="E45" s="35" t="s">
        <v>47</v>
      </c>
      <c r="F45" s="36">
        <f>SUM(F6:F44)</f>
        <v>0</v>
      </c>
      <c r="G45" s="24"/>
    </row>
    <row r="46" spans="1:7">
      <c r="A46" s="37"/>
    </row>
    <row r="47" spans="1:7">
      <c r="A47" s="39"/>
    </row>
    <row r="48" spans="1:7" ht="75" customHeight="1">
      <c r="A48" s="67" t="s">
        <v>108</v>
      </c>
      <c r="B48" s="68"/>
      <c r="C48" s="68"/>
      <c r="D48" s="68"/>
      <c r="E48" s="68"/>
      <c r="F48" s="68"/>
    </row>
  </sheetData>
  <mergeCells count="5">
    <mergeCell ref="A1:F1"/>
    <mergeCell ref="A2:F2"/>
    <mergeCell ref="A3:H3"/>
    <mergeCell ref="A4:F4"/>
    <mergeCell ref="A48:F48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3"/>
  <sheetViews>
    <sheetView tabSelected="1" workbookViewId="0">
      <selection activeCell="A61" sqref="A61:F61"/>
    </sheetView>
  </sheetViews>
  <sheetFormatPr defaultColWidth="8.6640625" defaultRowHeight="13.2"/>
  <cols>
    <col min="1" max="1" width="5.44140625" style="20" customWidth="1"/>
    <col min="2" max="2" width="57" style="44" customWidth="1"/>
    <col min="3" max="3" width="9.88671875" style="20" customWidth="1"/>
    <col min="4" max="4" width="12.44140625" style="20" customWidth="1"/>
    <col min="5" max="5" width="18.5546875" style="20" customWidth="1"/>
    <col min="6" max="6" width="17.88671875" style="56" customWidth="1"/>
    <col min="7" max="8" width="18.5546875" style="24" customWidth="1"/>
    <col min="9" max="9" width="7.44140625" style="20" customWidth="1"/>
    <col min="10" max="16384" width="8.6640625" style="20"/>
  </cols>
  <sheetData>
    <row r="1" spans="1:14" s="46" customFormat="1" ht="42" customHeight="1">
      <c r="A1" s="69" t="s">
        <v>107</v>
      </c>
      <c r="B1" s="69"/>
      <c r="C1" s="69"/>
      <c r="D1" s="69"/>
      <c r="E1" s="69"/>
      <c r="F1" s="69"/>
      <c r="G1" s="8"/>
      <c r="H1" s="8"/>
      <c r="I1" s="8"/>
    </row>
    <row r="2" spans="1:14" s="46" customFormat="1" ht="15" customHeight="1">
      <c r="A2" s="69" t="s">
        <v>50</v>
      </c>
      <c r="B2" s="69"/>
      <c r="C2" s="69"/>
      <c r="D2" s="69"/>
      <c r="E2" s="69"/>
      <c r="F2" s="69"/>
      <c r="G2" s="8"/>
      <c r="H2" s="8"/>
      <c r="I2" s="45"/>
    </row>
    <row r="3" spans="1:14" s="46" customFormat="1">
      <c r="A3" s="69"/>
      <c r="B3" s="69"/>
      <c r="C3" s="69"/>
      <c r="D3" s="69"/>
      <c r="E3" s="69"/>
      <c r="F3" s="69"/>
      <c r="G3" s="69"/>
      <c r="H3" s="69"/>
      <c r="I3" s="45"/>
    </row>
    <row r="4" spans="1:14" s="46" customFormat="1" ht="15" customHeight="1">
      <c r="A4" s="66" t="s">
        <v>49</v>
      </c>
      <c r="B4" s="66"/>
      <c r="C4" s="66"/>
      <c r="D4" s="66"/>
      <c r="E4" s="66"/>
      <c r="F4" s="66"/>
      <c r="G4" s="8"/>
      <c r="H4" s="8"/>
      <c r="I4" s="45"/>
    </row>
    <row r="5" spans="1:14" s="46" customFormat="1" ht="53.25" customHeight="1">
      <c r="A5" s="9" t="s">
        <v>1</v>
      </c>
      <c r="B5" s="10" t="s">
        <v>2</v>
      </c>
      <c r="C5" s="11" t="s">
        <v>3</v>
      </c>
      <c r="D5" s="40"/>
      <c r="E5" s="9" t="s">
        <v>5</v>
      </c>
      <c r="F5" s="12" t="s">
        <v>6</v>
      </c>
      <c r="G5" s="13"/>
      <c r="H5" s="14"/>
      <c r="I5" s="45"/>
    </row>
    <row r="6" spans="1:14" ht="14.4" customHeight="1">
      <c r="A6" s="15">
        <v>1</v>
      </c>
      <c r="B6" s="16" t="s">
        <v>51</v>
      </c>
      <c r="C6" s="17" t="s">
        <v>8</v>
      </c>
      <c r="D6" s="32">
        <v>360</v>
      </c>
      <c r="E6" s="18">
        <v>0</v>
      </c>
      <c r="F6" s="19">
        <f>D6*E6</f>
        <v>0</v>
      </c>
      <c r="G6" s="20"/>
      <c r="H6" s="20"/>
      <c r="J6" s="46"/>
      <c r="K6" s="46"/>
      <c r="L6" s="46"/>
      <c r="M6" s="46"/>
      <c r="N6" s="46"/>
    </row>
    <row r="7" spans="1:14" ht="51.75" customHeight="1">
      <c r="A7" s="15">
        <v>2</v>
      </c>
      <c r="B7" s="16" t="s">
        <v>52</v>
      </c>
      <c r="C7" s="41" t="s">
        <v>8</v>
      </c>
      <c r="D7" s="32">
        <v>2400</v>
      </c>
      <c r="E7" s="18">
        <v>0</v>
      </c>
      <c r="F7" s="19">
        <f t="shared" ref="F7:F57" si="0">D7*E7</f>
        <v>0</v>
      </c>
      <c r="G7" s="22"/>
      <c r="H7" s="22"/>
      <c r="I7" s="22"/>
      <c r="J7" s="24"/>
      <c r="K7" s="24"/>
      <c r="L7" s="24"/>
      <c r="M7" s="24"/>
      <c r="N7" s="24"/>
    </row>
    <row r="8" spans="1:14" ht="15" customHeight="1">
      <c r="A8" s="15">
        <v>3</v>
      </c>
      <c r="B8" s="26" t="s">
        <v>53</v>
      </c>
      <c r="C8" s="41" t="s">
        <v>8</v>
      </c>
      <c r="D8" s="32">
        <v>8</v>
      </c>
      <c r="E8" s="18">
        <v>0</v>
      </c>
      <c r="F8" s="19">
        <f t="shared" si="0"/>
        <v>0</v>
      </c>
      <c r="G8" s="20"/>
      <c r="H8" s="20"/>
      <c r="I8" s="46"/>
      <c r="J8" s="46"/>
      <c r="K8" s="46"/>
      <c r="L8" s="46"/>
      <c r="M8" s="46"/>
      <c r="N8" s="46"/>
    </row>
    <row r="9" spans="1:14" s="24" customFormat="1" ht="15" customHeight="1">
      <c r="A9" s="15">
        <v>4</v>
      </c>
      <c r="B9" s="16" t="s">
        <v>54</v>
      </c>
      <c r="C9" s="58" t="s">
        <v>55</v>
      </c>
      <c r="D9" s="32">
        <v>120</v>
      </c>
      <c r="E9" s="18">
        <v>0</v>
      </c>
      <c r="F9" s="19">
        <f t="shared" si="0"/>
        <v>0</v>
      </c>
      <c r="G9" s="27"/>
      <c r="H9" s="47"/>
      <c r="I9" s="48"/>
      <c r="J9" s="48"/>
      <c r="K9" s="48"/>
      <c r="L9" s="48"/>
      <c r="M9" s="48"/>
      <c r="N9" s="48"/>
    </row>
    <row r="10" spans="1:14" s="46" customFormat="1" ht="15" customHeight="1">
      <c r="A10" s="15">
        <v>5</v>
      </c>
      <c r="B10" s="25" t="s">
        <v>56</v>
      </c>
      <c r="C10" s="41" t="s">
        <v>57</v>
      </c>
      <c r="D10" s="32">
        <v>24</v>
      </c>
      <c r="E10" s="18">
        <v>0</v>
      </c>
      <c r="F10" s="19">
        <f t="shared" si="0"/>
        <v>0</v>
      </c>
      <c r="G10" s="24"/>
      <c r="H10" s="24"/>
      <c r="I10" s="20"/>
      <c r="J10" s="20"/>
      <c r="K10" s="20"/>
      <c r="L10" s="20"/>
      <c r="M10" s="20"/>
      <c r="N10" s="20"/>
    </row>
    <row r="11" spans="1:14" s="46" customFormat="1" ht="15" customHeight="1">
      <c r="A11" s="15">
        <v>6</v>
      </c>
      <c r="B11" s="16" t="s">
        <v>58</v>
      </c>
      <c r="C11" s="58" t="s">
        <v>8</v>
      </c>
      <c r="D11" s="32">
        <v>160</v>
      </c>
      <c r="E11" s="18">
        <v>0</v>
      </c>
      <c r="F11" s="19">
        <f t="shared" si="0"/>
        <v>0</v>
      </c>
      <c r="G11" s="24"/>
      <c r="H11" s="24"/>
      <c r="I11" s="20"/>
      <c r="J11" s="20"/>
      <c r="K11" s="20"/>
      <c r="L11" s="20"/>
      <c r="M11" s="20"/>
      <c r="N11" s="20"/>
    </row>
    <row r="12" spans="1:14" s="46" customFormat="1" ht="53.4" customHeight="1">
      <c r="A12" s="49">
        <v>7</v>
      </c>
      <c r="B12" s="50" t="s">
        <v>59</v>
      </c>
      <c r="C12" s="42" t="s">
        <v>8</v>
      </c>
      <c r="D12" s="32">
        <v>1600</v>
      </c>
      <c r="E12" s="18">
        <v>0</v>
      </c>
      <c r="F12" s="19">
        <f t="shared" si="0"/>
        <v>0</v>
      </c>
      <c r="G12" s="24"/>
      <c r="H12" s="24"/>
      <c r="I12" s="20"/>
      <c r="J12" s="20"/>
      <c r="K12" s="20"/>
      <c r="L12" s="20"/>
      <c r="M12" s="20"/>
      <c r="N12" s="20"/>
    </row>
    <row r="13" spans="1:14" s="46" customFormat="1" ht="48" customHeight="1">
      <c r="A13" s="15">
        <v>8</v>
      </c>
      <c r="B13" s="16" t="s">
        <v>60</v>
      </c>
      <c r="C13" s="43" t="s">
        <v>8</v>
      </c>
      <c r="D13" s="32">
        <v>560</v>
      </c>
      <c r="E13" s="18">
        <v>0</v>
      </c>
      <c r="F13" s="19">
        <f t="shared" si="0"/>
        <v>0</v>
      </c>
      <c r="G13" s="24"/>
      <c r="H13" s="24"/>
      <c r="I13" s="20"/>
      <c r="J13" s="20"/>
      <c r="K13" s="20"/>
      <c r="L13" s="20"/>
      <c r="M13" s="20"/>
      <c r="N13" s="20"/>
    </row>
    <row r="14" spans="1:14" s="48" customFormat="1" ht="26.25" customHeight="1">
      <c r="A14" s="15">
        <v>9</v>
      </c>
      <c r="B14" s="33" t="s">
        <v>61</v>
      </c>
      <c r="C14" s="43" t="s">
        <v>8</v>
      </c>
      <c r="D14" s="32">
        <v>80</v>
      </c>
      <c r="E14" s="18">
        <v>0</v>
      </c>
      <c r="F14" s="19">
        <f t="shared" si="0"/>
        <v>0</v>
      </c>
      <c r="G14" s="24"/>
      <c r="H14" s="24"/>
      <c r="I14" s="20"/>
      <c r="J14" s="20"/>
      <c r="K14" s="20"/>
      <c r="L14" s="20"/>
      <c r="M14" s="20"/>
      <c r="N14" s="20"/>
    </row>
    <row r="15" spans="1:14" ht="67.5" customHeight="1">
      <c r="A15" s="15">
        <v>10</v>
      </c>
      <c r="B15" s="33" t="s">
        <v>62</v>
      </c>
      <c r="C15" s="43" t="s">
        <v>8</v>
      </c>
      <c r="D15" s="32">
        <v>240</v>
      </c>
      <c r="E15" s="18">
        <v>0</v>
      </c>
      <c r="F15" s="19">
        <f t="shared" si="0"/>
        <v>0</v>
      </c>
    </row>
    <row r="16" spans="1:14" s="48" customFormat="1" ht="67.5" customHeight="1">
      <c r="A16" s="15">
        <v>11</v>
      </c>
      <c r="B16" s="33" t="s">
        <v>63</v>
      </c>
      <c r="C16" s="43" t="s">
        <v>57</v>
      </c>
      <c r="D16" s="32">
        <v>240</v>
      </c>
      <c r="E16" s="18">
        <v>0</v>
      </c>
      <c r="F16" s="19">
        <f t="shared" si="0"/>
        <v>0</v>
      </c>
      <c r="G16" s="24"/>
      <c r="H16" s="24"/>
      <c r="I16" s="20"/>
      <c r="J16" s="20"/>
      <c r="K16" s="20"/>
      <c r="L16" s="20"/>
      <c r="M16" s="20"/>
      <c r="N16" s="20"/>
    </row>
    <row r="17" spans="1:6" ht="14.4" customHeight="1">
      <c r="A17" s="15">
        <v>12</v>
      </c>
      <c r="B17" s="33" t="s">
        <v>64</v>
      </c>
      <c r="C17" s="59" t="s">
        <v>8</v>
      </c>
      <c r="D17" s="32">
        <v>240</v>
      </c>
      <c r="E17" s="18">
        <v>0</v>
      </c>
      <c r="F17" s="19">
        <f t="shared" si="0"/>
        <v>0</v>
      </c>
    </row>
    <row r="18" spans="1:6" ht="30" customHeight="1">
      <c r="A18" s="15">
        <v>13</v>
      </c>
      <c r="B18" s="33" t="s">
        <v>65</v>
      </c>
      <c r="C18" s="59" t="s">
        <v>8</v>
      </c>
      <c r="D18" s="32">
        <v>24</v>
      </c>
      <c r="E18" s="18">
        <v>0</v>
      </c>
      <c r="F18" s="19">
        <f t="shared" si="0"/>
        <v>0</v>
      </c>
    </row>
    <row r="19" spans="1:6" ht="14.4" customHeight="1">
      <c r="A19" s="15">
        <v>14</v>
      </c>
      <c r="B19" s="16" t="s">
        <v>66</v>
      </c>
      <c r="C19" s="41" t="s">
        <v>8</v>
      </c>
      <c r="D19" s="32">
        <v>128</v>
      </c>
      <c r="E19" s="18">
        <v>0</v>
      </c>
      <c r="F19" s="19">
        <f t="shared" si="0"/>
        <v>0</v>
      </c>
    </row>
    <row r="20" spans="1:6" ht="14.4" customHeight="1">
      <c r="A20" s="15">
        <v>15</v>
      </c>
      <c r="B20" s="51" t="s">
        <v>67</v>
      </c>
      <c r="C20" s="41" t="s">
        <v>8</v>
      </c>
      <c r="D20" s="32">
        <v>120</v>
      </c>
      <c r="E20" s="18">
        <v>0</v>
      </c>
      <c r="F20" s="19">
        <f t="shared" si="0"/>
        <v>0</v>
      </c>
    </row>
    <row r="21" spans="1:6" ht="84.75" customHeight="1">
      <c r="A21" s="15">
        <v>16</v>
      </c>
      <c r="B21" s="16" t="s">
        <v>68</v>
      </c>
      <c r="C21" s="41" t="s">
        <v>8</v>
      </c>
      <c r="D21" s="32">
        <v>1600</v>
      </c>
      <c r="E21" s="18">
        <v>0</v>
      </c>
      <c r="F21" s="19">
        <f t="shared" si="0"/>
        <v>0</v>
      </c>
    </row>
    <row r="22" spans="1:6" ht="14.4" customHeight="1">
      <c r="A22" s="15">
        <v>17</v>
      </c>
      <c r="B22" s="16" t="s">
        <v>69</v>
      </c>
      <c r="C22" s="58" t="s">
        <v>8</v>
      </c>
      <c r="D22" s="32">
        <v>24</v>
      </c>
      <c r="E22" s="18">
        <v>0</v>
      </c>
      <c r="F22" s="19">
        <f t="shared" si="0"/>
        <v>0</v>
      </c>
    </row>
    <row r="23" spans="1:6" ht="60.6" customHeight="1">
      <c r="A23" s="15">
        <v>18</v>
      </c>
      <c r="B23" s="16" t="s">
        <v>70</v>
      </c>
      <c r="C23" s="58" t="s">
        <v>8</v>
      </c>
      <c r="D23" s="32">
        <v>4000</v>
      </c>
      <c r="E23" s="18">
        <v>0</v>
      </c>
      <c r="F23" s="19">
        <f t="shared" si="0"/>
        <v>0</v>
      </c>
    </row>
    <row r="24" spans="1:6" ht="15.6" customHeight="1">
      <c r="A24" s="15">
        <v>19</v>
      </c>
      <c r="B24" s="16" t="s">
        <v>71</v>
      </c>
      <c r="C24" s="58" t="s">
        <v>57</v>
      </c>
      <c r="D24" s="32">
        <v>40</v>
      </c>
      <c r="E24" s="18">
        <v>0</v>
      </c>
      <c r="F24" s="19">
        <f t="shared" si="0"/>
        <v>0</v>
      </c>
    </row>
    <row r="25" spans="1:6" ht="15.6" customHeight="1">
      <c r="A25" s="15">
        <v>20</v>
      </c>
      <c r="B25" s="16" t="s">
        <v>72</v>
      </c>
      <c r="C25" s="58" t="s">
        <v>57</v>
      </c>
      <c r="D25" s="32">
        <v>400</v>
      </c>
      <c r="E25" s="18">
        <v>0</v>
      </c>
      <c r="F25" s="19">
        <f t="shared" si="0"/>
        <v>0</v>
      </c>
    </row>
    <row r="26" spans="1:6" ht="60.6" customHeight="1">
      <c r="A26" s="15">
        <v>21</v>
      </c>
      <c r="B26" s="16" t="s">
        <v>73</v>
      </c>
      <c r="C26" s="41" t="s">
        <v>8</v>
      </c>
      <c r="D26" s="32">
        <v>240</v>
      </c>
      <c r="E26" s="18">
        <v>0</v>
      </c>
      <c r="F26" s="19">
        <f t="shared" si="0"/>
        <v>0</v>
      </c>
    </row>
    <row r="27" spans="1:6" ht="60.6" customHeight="1">
      <c r="A27" s="15">
        <v>13</v>
      </c>
      <c r="B27" s="16" t="s">
        <v>74</v>
      </c>
      <c r="C27" s="41" t="s">
        <v>8</v>
      </c>
      <c r="D27" s="32">
        <v>240</v>
      </c>
      <c r="E27" s="18">
        <v>0</v>
      </c>
      <c r="F27" s="19">
        <f t="shared" si="0"/>
        <v>0</v>
      </c>
    </row>
    <row r="28" spans="1:6" ht="61.5" customHeight="1">
      <c r="A28" s="15">
        <v>14</v>
      </c>
      <c r="B28" s="16" t="s">
        <v>75</v>
      </c>
      <c r="C28" s="41" t="s">
        <v>8</v>
      </c>
      <c r="D28" s="32">
        <v>1120</v>
      </c>
      <c r="E28" s="18">
        <v>0</v>
      </c>
      <c r="F28" s="19">
        <f t="shared" si="0"/>
        <v>0</v>
      </c>
    </row>
    <row r="29" spans="1:6" ht="33.9" customHeight="1">
      <c r="A29" s="15">
        <v>15</v>
      </c>
      <c r="B29" s="16" t="s">
        <v>76</v>
      </c>
      <c r="C29" s="41" t="s">
        <v>8</v>
      </c>
      <c r="D29" s="32">
        <v>160</v>
      </c>
      <c r="E29" s="18">
        <v>0</v>
      </c>
      <c r="F29" s="19">
        <f t="shared" si="0"/>
        <v>0</v>
      </c>
    </row>
    <row r="30" spans="1:6" ht="33.9" customHeight="1">
      <c r="A30" s="15">
        <v>16</v>
      </c>
      <c r="B30" s="16" t="s">
        <v>77</v>
      </c>
      <c r="C30" s="58" t="s">
        <v>57</v>
      </c>
      <c r="D30" s="32">
        <v>280</v>
      </c>
      <c r="E30" s="18">
        <v>0</v>
      </c>
      <c r="F30" s="19">
        <f t="shared" si="0"/>
        <v>0</v>
      </c>
    </row>
    <row r="31" spans="1:6" ht="33.9" customHeight="1">
      <c r="A31" s="15">
        <v>17</v>
      </c>
      <c r="B31" s="16" t="s">
        <v>78</v>
      </c>
      <c r="C31" s="58" t="s">
        <v>8</v>
      </c>
      <c r="D31" s="32">
        <v>80</v>
      </c>
      <c r="E31" s="18">
        <v>0</v>
      </c>
      <c r="F31" s="19">
        <f t="shared" si="0"/>
        <v>0</v>
      </c>
    </row>
    <row r="32" spans="1:6" ht="33.9" customHeight="1">
      <c r="A32" s="15">
        <v>18</v>
      </c>
      <c r="B32" s="16" t="s">
        <v>79</v>
      </c>
      <c r="C32" s="58" t="s">
        <v>80</v>
      </c>
      <c r="D32" s="32">
        <v>1280</v>
      </c>
      <c r="E32" s="18">
        <v>0</v>
      </c>
      <c r="F32" s="19">
        <f t="shared" si="0"/>
        <v>0</v>
      </c>
    </row>
    <row r="33" spans="1:14" ht="87.75" customHeight="1">
      <c r="A33" s="15">
        <v>19</v>
      </c>
      <c r="B33" s="16" t="s">
        <v>81</v>
      </c>
      <c r="C33" s="58" t="s">
        <v>82</v>
      </c>
      <c r="D33" s="32">
        <v>720</v>
      </c>
      <c r="E33" s="18">
        <v>0</v>
      </c>
      <c r="F33" s="19">
        <f t="shared" si="0"/>
        <v>0</v>
      </c>
    </row>
    <row r="34" spans="1:14" ht="51.75" customHeight="1">
      <c r="A34" s="15">
        <v>20</v>
      </c>
      <c r="B34" s="16" t="s">
        <v>83</v>
      </c>
      <c r="C34" s="58" t="s">
        <v>8</v>
      </c>
      <c r="D34" s="32">
        <v>1600</v>
      </c>
      <c r="E34" s="18">
        <v>0</v>
      </c>
      <c r="F34" s="19">
        <f t="shared" si="0"/>
        <v>0</v>
      </c>
    </row>
    <row r="35" spans="1:14" ht="27" customHeight="1">
      <c r="A35" s="15">
        <v>21</v>
      </c>
      <c r="B35" s="16" t="s">
        <v>84</v>
      </c>
      <c r="C35" s="58" t="s">
        <v>8</v>
      </c>
      <c r="D35" s="32">
        <v>600</v>
      </c>
      <c r="E35" s="18">
        <v>0</v>
      </c>
      <c r="F35" s="19">
        <f t="shared" si="0"/>
        <v>0</v>
      </c>
    </row>
    <row r="36" spans="1:14" ht="44.25" customHeight="1">
      <c r="A36" s="15">
        <v>22</v>
      </c>
      <c r="B36" s="16" t="s">
        <v>85</v>
      </c>
      <c r="C36" s="58" t="s">
        <v>57</v>
      </c>
      <c r="D36" s="32">
        <v>800</v>
      </c>
      <c r="E36" s="18">
        <v>0</v>
      </c>
      <c r="F36" s="19">
        <f t="shared" si="0"/>
        <v>0</v>
      </c>
    </row>
    <row r="37" spans="1:14" ht="21" customHeight="1">
      <c r="A37" s="15">
        <v>23</v>
      </c>
      <c r="B37" s="16" t="s">
        <v>86</v>
      </c>
      <c r="C37" s="58" t="s">
        <v>8</v>
      </c>
      <c r="D37" s="32">
        <v>80</v>
      </c>
      <c r="E37" s="18">
        <v>0</v>
      </c>
      <c r="F37" s="19">
        <f t="shared" si="0"/>
        <v>0</v>
      </c>
    </row>
    <row r="38" spans="1:14" ht="36" customHeight="1">
      <c r="A38" s="15">
        <v>24</v>
      </c>
      <c r="B38" s="16" t="s">
        <v>87</v>
      </c>
      <c r="C38" s="58" t="s">
        <v>8</v>
      </c>
      <c r="D38" s="32">
        <v>800</v>
      </c>
      <c r="E38" s="18">
        <v>0</v>
      </c>
      <c r="F38" s="19">
        <f t="shared" si="0"/>
        <v>0</v>
      </c>
    </row>
    <row r="39" spans="1:14" ht="38.25" customHeight="1">
      <c r="A39" s="15">
        <v>25</v>
      </c>
      <c r="B39" s="16" t="s">
        <v>88</v>
      </c>
      <c r="C39" s="58" t="s">
        <v>8</v>
      </c>
      <c r="D39" s="32">
        <v>240</v>
      </c>
      <c r="E39" s="18">
        <v>0</v>
      </c>
      <c r="F39" s="19">
        <f t="shared" si="0"/>
        <v>0</v>
      </c>
    </row>
    <row r="40" spans="1:14" s="46" customFormat="1" ht="44.4" customHeight="1">
      <c r="A40" s="15">
        <v>26</v>
      </c>
      <c r="B40" s="16" t="s">
        <v>89</v>
      </c>
      <c r="C40" s="58" t="s">
        <v>8</v>
      </c>
      <c r="D40" s="32">
        <v>560</v>
      </c>
      <c r="E40" s="18">
        <v>0</v>
      </c>
      <c r="F40" s="19">
        <f t="shared" si="0"/>
        <v>0</v>
      </c>
      <c r="G40" s="24"/>
      <c r="H40" s="24"/>
      <c r="I40" s="20"/>
      <c r="J40" s="20"/>
      <c r="K40" s="20"/>
      <c r="L40" s="20"/>
      <c r="M40" s="20"/>
      <c r="N40" s="20"/>
    </row>
    <row r="41" spans="1:14" s="46" customFormat="1" ht="69.900000000000006" customHeight="1">
      <c r="A41" s="15">
        <v>27</v>
      </c>
      <c r="B41" s="16" t="s">
        <v>90</v>
      </c>
      <c r="C41" s="58" t="s">
        <v>8</v>
      </c>
      <c r="D41" s="32">
        <v>360</v>
      </c>
      <c r="E41" s="18">
        <v>0</v>
      </c>
      <c r="F41" s="19">
        <f t="shared" si="0"/>
        <v>0</v>
      </c>
      <c r="G41" s="24"/>
      <c r="H41" s="24"/>
      <c r="I41" s="20"/>
      <c r="J41" s="20"/>
      <c r="K41" s="20"/>
      <c r="L41" s="20"/>
      <c r="M41" s="20"/>
      <c r="N41" s="20"/>
    </row>
    <row r="42" spans="1:14" s="24" customFormat="1" ht="45.6" customHeight="1">
      <c r="A42" s="15">
        <v>28</v>
      </c>
      <c r="B42" s="16" t="s">
        <v>91</v>
      </c>
      <c r="C42" s="58" t="s">
        <v>82</v>
      </c>
      <c r="D42" s="32">
        <v>64</v>
      </c>
      <c r="E42" s="18">
        <v>0</v>
      </c>
      <c r="F42" s="19">
        <f t="shared" si="0"/>
        <v>0</v>
      </c>
      <c r="I42" s="20"/>
      <c r="J42" s="20"/>
      <c r="K42" s="20"/>
      <c r="L42" s="20"/>
      <c r="M42" s="20"/>
      <c r="N42" s="20"/>
    </row>
    <row r="43" spans="1:14" s="48" customFormat="1" ht="45" customHeight="1">
      <c r="A43" s="15">
        <v>29</v>
      </c>
      <c r="B43" s="16" t="s">
        <v>92</v>
      </c>
      <c r="C43" s="58" t="s">
        <v>8</v>
      </c>
      <c r="D43" s="32">
        <v>240</v>
      </c>
      <c r="E43" s="18">
        <v>0</v>
      </c>
      <c r="F43" s="19">
        <f t="shared" si="0"/>
        <v>0</v>
      </c>
      <c r="G43" s="24"/>
      <c r="H43" s="24"/>
      <c r="I43" s="20"/>
      <c r="J43" s="20"/>
      <c r="K43" s="20"/>
      <c r="L43" s="20"/>
      <c r="M43" s="20"/>
      <c r="N43" s="20"/>
    </row>
    <row r="44" spans="1:14" ht="52.8">
      <c r="A44" s="15">
        <v>30</v>
      </c>
      <c r="B44" s="16" t="s">
        <v>93</v>
      </c>
      <c r="C44" s="58" t="s">
        <v>8</v>
      </c>
      <c r="D44" s="32">
        <v>400</v>
      </c>
      <c r="E44" s="18">
        <v>0</v>
      </c>
      <c r="F44" s="19">
        <f t="shared" si="0"/>
        <v>0</v>
      </c>
    </row>
    <row r="45" spans="1:14" ht="26.4">
      <c r="A45" s="15">
        <v>31</v>
      </c>
      <c r="B45" s="16" t="s">
        <v>94</v>
      </c>
      <c r="C45" s="58" t="s">
        <v>8</v>
      </c>
      <c r="D45" s="32">
        <v>800</v>
      </c>
      <c r="E45" s="18">
        <v>0</v>
      </c>
      <c r="F45" s="19">
        <f t="shared" si="0"/>
        <v>0</v>
      </c>
    </row>
    <row r="46" spans="1:14">
      <c r="A46" s="15">
        <v>32</v>
      </c>
      <c r="B46" s="16" t="s">
        <v>95</v>
      </c>
      <c r="C46" s="58" t="s">
        <v>8</v>
      </c>
      <c r="D46" s="32">
        <v>480</v>
      </c>
      <c r="E46" s="18">
        <v>0</v>
      </c>
      <c r="F46" s="19">
        <f t="shared" si="0"/>
        <v>0</v>
      </c>
    </row>
    <row r="47" spans="1:14" ht="26.4">
      <c r="A47" s="15">
        <v>33</v>
      </c>
      <c r="B47" s="16" t="s">
        <v>96</v>
      </c>
      <c r="C47" s="58" t="s">
        <v>80</v>
      </c>
      <c r="D47" s="32">
        <v>560</v>
      </c>
      <c r="E47" s="18">
        <v>0</v>
      </c>
      <c r="F47" s="19">
        <f t="shared" si="0"/>
        <v>0</v>
      </c>
    </row>
    <row r="48" spans="1:14">
      <c r="A48" s="15">
        <v>34</v>
      </c>
      <c r="B48" s="16" t="s">
        <v>97</v>
      </c>
      <c r="C48" s="58" t="s">
        <v>8</v>
      </c>
      <c r="D48" s="32">
        <v>96</v>
      </c>
      <c r="E48" s="18">
        <v>0</v>
      </c>
      <c r="F48" s="19">
        <f t="shared" si="0"/>
        <v>0</v>
      </c>
    </row>
    <row r="49" spans="1:6" ht="26.4">
      <c r="A49" s="15">
        <v>35</v>
      </c>
      <c r="B49" s="16" t="s">
        <v>98</v>
      </c>
      <c r="C49" s="58" t="s">
        <v>80</v>
      </c>
      <c r="D49" s="32">
        <v>400</v>
      </c>
      <c r="E49" s="18">
        <v>0</v>
      </c>
      <c r="F49" s="19">
        <f t="shared" si="0"/>
        <v>0</v>
      </c>
    </row>
    <row r="50" spans="1:6">
      <c r="A50" s="15">
        <v>36</v>
      </c>
      <c r="B50" s="16" t="s">
        <v>99</v>
      </c>
      <c r="C50" s="58" t="s">
        <v>80</v>
      </c>
      <c r="D50" s="32">
        <v>240</v>
      </c>
      <c r="E50" s="18">
        <v>0</v>
      </c>
      <c r="F50" s="19">
        <f t="shared" si="0"/>
        <v>0</v>
      </c>
    </row>
    <row r="51" spans="1:6" ht="26.4">
      <c r="A51" s="15">
        <v>37</v>
      </c>
      <c r="B51" s="16" t="s">
        <v>100</v>
      </c>
      <c r="C51" s="58" t="s">
        <v>8</v>
      </c>
      <c r="D51" s="32">
        <v>640</v>
      </c>
      <c r="E51" s="18">
        <v>0</v>
      </c>
      <c r="F51" s="19">
        <f t="shared" si="0"/>
        <v>0</v>
      </c>
    </row>
    <row r="52" spans="1:6">
      <c r="A52" s="15">
        <v>38</v>
      </c>
      <c r="B52" s="16" t="s">
        <v>101</v>
      </c>
      <c r="C52" s="58" t="s">
        <v>8</v>
      </c>
      <c r="D52" s="32">
        <v>600</v>
      </c>
      <c r="E52" s="18">
        <v>0</v>
      </c>
      <c r="F52" s="19">
        <f t="shared" si="0"/>
        <v>0</v>
      </c>
    </row>
    <row r="53" spans="1:6" ht="52.8">
      <c r="A53" s="15">
        <v>39</v>
      </c>
      <c r="B53" s="16" t="s">
        <v>102</v>
      </c>
      <c r="C53" s="58" t="s">
        <v>80</v>
      </c>
      <c r="D53" s="32">
        <v>960</v>
      </c>
      <c r="E53" s="18">
        <v>0</v>
      </c>
      <c r="F53" s="19">
        <f t="shared" si="0"/>
        <v>0</v>
      </c>
    </row>
    <row r="54" spans="1:6">
      <c r="A54" s="15">
        <v>40</v>
      </c>
      <c r="B54" s="16" t="s">
        <v>103</v>
      </c>
      <c r="C54" s="58" t="s">
        <v>8</v>
      </c>
      <c r="D54" s="32">
        <v>400</v>
      </c>
      <c r="E54" s="18">
        <v>0</v>
      </c>
      <c r="F54" s="19">
        <f t="shared" si="0"/>
        <v>0</v>
      </c>
    </row>
    <row r="55" spans="1:6">
      <c r="A55" s="15">
        <v>41</v>
      </c>
      <c r="B55" s="16" t="s">
        <v>104</v>
      </c>
      <c r="C55" s="58" t="s">
        <v>8</v>
      </c>
      <c r="D55" s="32">
        <v>80</v>
      </c>
      <c r="E55" s="18">
        <v>0</v>
      </c>
      <c r="F55" s="19">
        <f t="shared" si="0"/>
        <v>0</v>
      </c>
    </row>
    <row r="56" spans="1:6" ht="26.4">
      <c r="A56" s="15">
        <v>42</v>
      </c>
      <c r="B56" s="16" t="s">
        <v>105</v>
      </c>
      <c r="C56" s="58" t="s">
        <v>8</v>
      </c>
      <c r="D56" s="32">
        <v>800</v>
      </c>
      <c r="E56" s="18">
        <v>0</v>
      </c>
      <c r="F56" s="19">
        <f t="shared" si="0"/>
        <v>0</v>
      </c>
    </row>
    <row r="57" spans="1:6" ht="39.6">
      <c r="A57" s="15">
        <v>43</v>
      </c>
      <c r="B57" s="16" t="s">
        <v>106</v>
      </c>
      <c r="C57" s="58" t="s">
        <v>8</v>
      </c>
      <c r="D57" s="32">
        <v>1280</v>
      </c>
      <c r="E57" s="18">
        <v>0</v>
      </c>
      <c r="F57" s="19">
        <f t="shared" si="0"/>
        <v>0</v>
      </c>
    </row>
    <row r="58" spans="1:6">
      <c r="A58" s="52"/>
      <c r="B58" s="16"/>
      <c r="C58" s="9"/>
      <c r="D58" s="57"/>
      <c r="E58" s="53" t="s">
        <v>47</v>
      </c>
      <c r="F58" s="54">
        <f>SUM(F6:F57)</f>
        <v>0</v>
      </c>
    </row>
    <row r="59" spans="1:6">
      <c r="A59" s="24"/>
      <c r="B59" s="55"/>
      <c r="C59" s="55"/>
      <c r="D59" s="55"/>
      <c r="E59" s="55"/>
      <c r="F59" s="55"/>
    </row>
    <row r="60" spans="1:6">
      <c r="A60" s="24"/>
      <c r="B60" s="47"/>
      <c r="F60" s="20"/>
    </row>
    <row r="61" spans="1:6" ht="84.75" customHeight="1">
      <c r="A61" s="67" t="s">
        <v>108</v>
      </c>
      <c r="B61" s="68"/>
      <c r="C61" s="68"/>
      <c r="D61" s="68"/>
      <c r="E61" s="68"/>
      <c r="F61" s="68"/>
    </row>
    <row r="62" spans="1:6">
      <c r="A62" s="1"/>
      <c r="B62" s="60"/>
      <c r="C62" s="61"/>
      <c r="D62" s="61"/>
      <c r="E62" s="61"/>
      <c r="F62" s="61"/>
    </row>
    <row r="63" spans="1:6">
      <c r="B63" s="62"/>
      <c r="C63" s="61"/>
      <c r="D63" s="61"/>
      <c r="E63" s="61"/>
      <c r="F63" s="63"/>
    </row>
  </sheetData>
  <mergeCells count="5">
    <mergeCell ref="A1:F1"/>
    <mergeCell ref="A2:F2"/>
    <mergeCell ref="A3:H3"/>
    <mergeCell ref="A4:F4"/>
    <mergeCell ref="A61:F6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mięso i wędliny</vt:lpstr>
      <vt:lpstr>warzywa i owoce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2022-01-04T04:44:03Z</dcterms:modified>
</cp:coreProperties>
</file>