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18AD47B-8EA1-40CF-86FB-517C51FC0FD6}" xr6:coauthVersionLast="47" xr6:coauthVersionMax="47" xr10:uidLastSave="{00000000-0000-0000-0000-000000000000}"/>
  <bookViews>
    <workbookView xWindow="3840" yWindow="3840" windowWidth="21600" windowHeight="112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0" i="1" s="1"/>
  <c r="E9" i="1"/>
  <c r="G9" i="1" s="1"/>
  <c r="E8" i="1"/>
  <c r="G8" i="1" s="1"/>
  <c r="G11" i="1" l="1"/>
</calcChain>
</file>

<file path=xl/sharedStrings.xml><?xml version="1.0" encoding="utf-8"?>
<sst xmlns="http://schemas.openxmlformats.org/spreadsheetml/2006/main" count="24" uniqueCount="24">
  <si>
    <t>Lp.</t>
  </si>
  <si>
    <t>Rodzaj wydawnictwa</t>
  </si>
  <si>
    <t>Cena jednostkowa netto</t>
  </si>
  <si>
    <t>Wartość netto</t>
  </si>
  <si>
    <t>Stawka podatku VAT</t>
  </si>
  <si>
    <t>Wartość brutto</t>
  </si>
  <si>
    <t>1.</t>
  </si>
  <si>
    <t>2.</t>
  </si>
  <si>
    <t>3.</t>
  </si>
  <si>
    <t>4.</t>
  </si>
  <si>
    <t>ŁĄCZNIE WARTOŚĆ BRUTTO:</t>
  </si>
  <si>
    <t>Nakład (egz.)</t>
  </si>
  <si>
    <t>Załącznik nr 2b do SWZ - formularz cenowy Wykonawcy</t>
  </si>
  <si>
    <t>1</t>
  </si>
  <si>
    <t>Wydawnictwa na otwarcie Galerii Sztuki Polskiej</t>
  </si>
  <si>
    <t>1.1.</t>
  </si>
  <si>
    <t>1.2.</t>
  </si>
  <si>
    <t>1.3.</t>
  </si>
  <si>
    <t>Pocztówki, 10 wzorów</t>
  </si>
  <si>
    <t>Leaflet, w. polska i w. angielska</t>
  </si>
  <si>
    <t>Przewodnik, w. polska i w. angielska</t>
  </si>
  <si>
    <t>Ulotka promocyjno-marketingowa 125/100 Śmiełów–Sienkiewicz–Paderewski</t>
  </si>
  <si>
    <t>Książeczka edukacyjna Nowoczesna dla najmłodszych</t>
  </si>
  <si>
    <t>Katalog wystawy Figurki z Tanagry Galeria Sztuki Starożytnej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</si>
</sst>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horizontal="right" vertical="center" wrapText="1"/>
    </xf>
    <xf numFmtId="49" fontId="0" fillId="0" borderId="2" xfId="0" applyNumberFormat="1" applyBorder="1" applyAlignment="1"/>
    <xf numFmtId="0" fontId="0" fillId="0" borderId="2" xfId="0" applyBorder="1" applyAlignme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118" zoomScaleNormal="118" workbookViewId="0">
      <selection activeCell="A11" sqref="A11:XFD11"/>
    </sheetView>
  </sheetViews>
  <sheetFormatPr defaultRowHeight="15" x14ac:dyDescent="0.25"/>
  <cols>
    <col min="1" max="1" width="5.7109375" style="1" customWidth="1"/>
    <col min="2" max="2" width="66.5703125" customWidth="1"/>
    <col min="3" max="3" width="15.42578125" customWidth="1"/>
    <col min="4" max="4" width="30" customWidth="1"/>
    <col min="5" max="5" width="17.42578125" customWidth="1"/>
    <col min="6" max="6" width="17.140625" customWidth="1"/>
    <col min="7" max="7" width="17.7109375" customWidth="1"/>
  </cols>
  <sheetData>
    <row r="1" spans="1:8" x14ac:dyDescent="0.25">
      <c r="A1" s="19" t="s">
        <v>12</v>
      </c>
      <c r="B1" s="20"/>
      <c r="C1" s="20"/>
      <c r="D1" s="20"/>
      <c r="E1" s="20"/>
      <c r="F1" s="20"/>
      <c r="G1" s="20"/>
    </row>
    <row r="2" spans="1:8" ht="33" customHeight="1" x14ac:dyDescent="0.25">
      <c r="A2" s="5" t="s">
        <v>0</v>
      </c>
      <c r="B2" s="2" t="s">
        <v>1</v>
      </c>
      <c r="C2" s="2" t="s">
        <v>11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8" s="13" customFormat="1" ht="14.45" customHeight="1" x14ac:dyDescent="0.2">
      <c r="A3" s="11" t="s">
        <v>13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8" ht="16.5" customHeight="1" x14ac:dyDescent="0.25">
      <c r="A4" s="3" t="s">
        <v>6</v>
      </c>
      <c r="B4" s="21" t="s">
        <v>14</v>
      </c>
      <c r="C4" s="22"/>
      <c r="D4" s="22"/>
      <c r="E4" s="22"/>
      <c r="F4" s="22"/>
      <c r="G4" s="23"/>
      <c r="H4" s="7"/>
    </row>
    <row r="5" spans="1:8" ht="16.5" customHeight="1" x14ac:dyDescent="0.25">
      <c r="A5" s="3" t="s">
        <v>15</v>
      </c>
      <c r="B5" s="16" t="s">
        <v>19</v>
      </c>
      <c r="C5" s="8">
        <v>4000</v>
      </c>
      <c r="D5" s="9">
        <v>0</v>
      </c>
      <c r="E5" s="10">
        <v>0</v>
      </c>
      <c r="F5" s="6">
        <v>0.23</v>
      </c>
      <c r="G5" s="10">
        <v>0</v>
      </c>
      <c r="H5" s="7"/>
    </row>
    <row r="6" spans="1:8" ht="16.5" customHeight="1" x14ac:dyDescent="0.25">
      <c r="A6" s="3" t="s">
        <v>16</v>
      </c>
      <c r="B6" s="15" t="s">
        <v>20</v>
      </c>
      <c r="C6" s="8">
        <v>3000</v>
      </c>
      <c r="D6" s="9">
        <v>0</v>
      </c>
      <c r="E6" s="10">
        <v>0</v>
      </c>
      <c r="F6" s="6">
        <v>0.05</v>
      </c>
      <c r="G6" s="10">
        <v>0</v>
      </c>
      <c r="H6" s="7"/>
    </row>
    <row r="7" spans="1:8" ht="16.5" customHeight="1" x14ac:dyDescent="0.25">
      <c r="A7" s="3" t="s">
        <v>17</v>
      </c>
      <c r="B7" s="14" t="s">
        <v>18</v>
      </c>
      <c r="C7" s="8">
        <v>10000</v>
      </c>
      <c r="D7" s="9">
        <v>0</v>
      </c>
      <c r="E7" s="10">
        <v>0</v>
      </c>
      <c r="F7" s="6">
        <v>0.23</v>
      </c>
      <c r="G7" s="10">
        <v>0</v>
      </c>
      <c r="H7" s="7"/>
    </row>
    <row r="8" spans="1:8" ht="15.75" customHeight="1" x14ac:dyDescent="0.25">
      <c r="A8" s="3" t="s">
        <v>7</v>
      </c>
      <c r="B8" s="17" t="s">
        <v>21</v>
      </c>
      <c r="C8" s="8">
        <v>1000</v>
      </c>
      <c r="D8" s="9">
        <v>0</v>
      </c>
      <c r="E8" s="10">
        <f>C8*D8</f>
        <v>0</v>
      </c>
      <c r="F8" s="6">
        <v>0.23</v>
      </c>
      <c r="G8" s="10">
        <f t="shared" ref="G8:G10" si="0">(E8)*(100%+F8)</f>
        <v>0</v>
      </c>
    </row>
    <row r="9" spans="1:8" x14ac:dyDescent="0.25">
      <c r="A9" s="3" t="s">
        <v>8</v>
      </c>
      <c r="B9" s="4" t="s">
        <v>22</v>
      </c>
      <c r="C9" s="8">
        <v>1000</v>
      </c>
      <c r="D9" s="9">
        <v>0</v>
      </c>
      <c r="E9" s="10">
        <f>C9*D9</f>
        <v>0</v>
      </c>
      <c r="F9" s="6">
        <v>0.05</v>
      </c>
      <c r="G9" s="10">
        <f t="shared" si="0"/>
        <v>0</v>
      </c>
    </row>
    <row r="10" spans="1:8" x14ac:dyDescent="0.25">
      <c r="A10" s="3" t="s">
        <v>9</v>
      </c>
      <c r="B10" s="4" t="s">
        <v>23</v>
      </c>
      <c r="C10" s="8">
        <v>500</v>
      </c>
      <c r="D10" s="9">
        <v>0</v>
      </c>
      <c r="E10" s="10">
        <f>C10*D10</f>
        <v>0</v>
      </c>
      <c r="F10" s="6">
        <v>0.05</v>
      </c>
      <c r="G10" s="10">
        <f t="shared" si="0"/>
        <v>0</v>
      </c>
    </row>
    <row r="11" spans="1:8" x14ac:dyDescent="0.25">
      <c r="A11" s="18" t="s">
        <v>10</v>
      </c>
      <c r="B11" s="18"/>
      <c r="C11" s="18"/>
      <c r="D11" s="18"/>
      <c r="E11" s="18"/>
      <c r="F11" s="18"/>
      <c r="G11" s="9">
        <f>SUM(G4:G10)</f>
        <v>0</v>
      </c>
    </row>
  </sheetData>
  <mergeCells count="3">
    <mergeCell ref="A11:F11"/>
    <mergeCell ref="A1:G1"/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2024-06-12T06:50:17Z</dcterms:modified>
</cp:coreProperties>
</file>