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ZETARGI\przetargi 2023\jednorazówka\Zadania dodatkowe\powtórka zad 2(4)\"/>
    </mc:Choice>
  </mc:AlternateContent>
  <bookViews>
    <workbookView xWindow="0" yWindow="0" windowWidth="16170" windowHeight="6120"/>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H20" i="1" s="1"/>
  <c r="F19" i="1"/>
  <c r="H19" i="1" s="1"/>
  <c r="F18" i="1"/>
  <c r="H18" i="1" s="1"/>
  <c r="F17" i="1"/>
  <c r="H17" i="1" s="1"/>
  <c r="F16" i="1"/>
  <c r="H16" i="1" s="1"/>
  <c r="F15" i="1"/>
  <c r="H15" i="1" s="1"/>
  <c r="F14" i="1"/>
  <c r="F21" i="1" l="1"/>
  <c r="H14" i="1"/>
  <c r="H21" i="1" s="1"/>
</calcChain>
</file>

<file path=xl/sharedStrings.xml><?xml version="1.0" encoding="utf-8"?>
<sst xmlns="http://schemas.openxmlformats.org/spreadsheetml/2006/main" count="45" uniqueCount="39">
  <si>
    <t xml:space="preserve"> </t>
  </si>
  <si>
    <t>do wniosku z dnia………………………</t>
  </si>
  <si>
    <t>sygn. sprawy nr ………………………………..</t>
  </si>
  <si>
    <t xml:space="preserve"> Załącznik  nr 1</t>
  </si>
  <si>
    <t xml:space="preserve">             do umowy nr ………………………….</t>
  </si>
  <si>
    <t>z dnia ………………………….</t>
  </si>
  <si>
    <t>Lp.</t>
  </si>
  <si>
    <t>Opis przedmiotu zamówienia</t>
  </si>
  <si>
    <t>j.m.</t>
  </si>
  <si>
    <t xml:space="preserve">Ilość </t>
  </si>
  <si>
    <t>Cena jednostkowa netto</t>
  </si>
  <si>
    <t>Łącznie                 wartość netto</t>
  </si>
  <si>
    <t>% VAT</t>
  </si>
  <si>
    <t>Łącznie              wartość brutto</t>
  </si>
  <si>
    <t>1.</t>
  </si>
  <si>
    <t>Szt.</t>
  </si>
  <si>
    <t>2.</t>
  </si>
  <si>
    <t>3.</t>
  </si>
  <si>
    <t>4.</t>
  </si>
  <si>
    <t>Przedłużacz do pomp infuzyjnych, sterylny, bezbarwny, długość 120 – 150 cm, produkt pakowany pojedynczo. Opakowanie jednostkowe: papier – folia.</t>
  </si>
  <si>
    <t>5.</t>
  </si>
  <si>
    <t xml:space="preserve">Przedłużacz do pomp infuzyjnych, sterylny do leków światłoczułych, długość 120 – 150 cm, wolny od ftalanów, pakowany pojedynczo. Opakowanie jednostkowe: papier – folia.
</t>
  </si>
  <si>
    <t>7.</t>
  </si>
  <si>
    <t>RAZEM WARTOŚĆ:</t>
  </si>
  <si>
    <t>NETTO:</t>
  </si>
  <si>
    <t>BRUTTO:</t>
  </si>
  <si>
    <r>
      <t xml:space="preserve">                                                                                                                                                                                                                                                                       </t>
    </r>
    <r>
      <rPr>
        <sz val="11"/>
        <color theme="1"/>
        <rFont val="Calibri"/>
        <family val="2"/>
        <charset val="238"/>
        <scheme val="minor"/>
      </rPr>
      <t xml:space="preserve"> </t>
    </r>
  </si>
  <si>
    <t>6.</t>
  </si>
  <si>
    <t xml:space="preserve">Przyrząd do przetaczania płynów infuzyjnych, sterylny, komora kroplowa wolna od PCV o długości minimum 62 mm w części przezroczystej, igła biorcza dwukanałowa, wykonana z ABS wzmocnionego włóknem szklanym, ścięta dwupłaszczyznowo, uniemożliwiająca wypadanie przyrządów z butelek i wypływ płynu z miejsca połączenia, łatwe wprowadzenie nawet do małych pojemników miękkich; całość bez zawartości ftalanów (informacja na etykiecie w formie symbolu potwierdzająca brak zawartości ftalanów), osłonka igły biorczej z podłużnymi żebrami ułatwiającymi zdejmowanie, zacisk rolkowy wyposażony w uchwyt na dren oraz możliwość zabezpieczenia igły biorczej po użyciu, dren medyczny o długości 150 cm wykonany z PVC niezawierającego ftalanów. Opakowanie kolorystyczne folia-papier. </t>
  </si>
  <si>
    <t xml:space="preserve">Przyrząd do przetaczania krwi, sterylny; komora kroplowa o długości min. 80mm wolna od PVC, pojemność 18ml, całość bez zawartości ftalanów (informacja na etykiecie w formie symbolu potwierdzająca brak zawartości ftalanów), zacisk rolkowy wyposażony w uchwyt na dren oraz możliwość zabezpieczenia igły biorczej po użyciu, opakowane kolorystyczne folia-papier. </t>
  </si>
  <si>
    <t>Klasa wyrobu medycznego</t>
  </si>
  <si>
    <t>Numer katalogowy</t>
  </si>
  <si>
    <t>Producent,             ilość szt. w op.</t>
  </si>
  <si>
    <t>Załącznik nr 1</t>
  </si>
  <si>
    <t>Zakup wraz z dostawą sterylnego sprzętu jednorazowego użytku –  na okres do 30.09.2023</t>
  </si>
  <si>
    <r>
      <t>Przyrząd jednorazowy do przetaczania leków światłoczułych (bursztynowy) składający się z: osłonki igły biorczej, igły biorczej dwukanałowej, wykonana z ABS wzmocnionego włóknem szklanym, ścięta dwupłaszczyznowo uniemożliwiającej wypadanie przyrządów z butelek, hydrofobowego filtra powietrza, zatyczki  filtra hydrofobowego.
• komory kroplowej 20 kropli = 1 ml filtra płynu o wielkości oczek 15 µm, zaciskacza rolkowego,</t>
    </r>
    <r>
      <rPr>
        <sz val="11"/>
        <rFont val="Calibri"/>
        <family val="2"/>
        <charset val="238"/>
        <scheme val="minor"/>
      </rPr>
      <t xml:space="preserve"> korka iniekcyjnego, drenu medycznego o długości 1500 mm,
• komora kroplowa wolna od PVC, długość komory w części przeźroczystej minimum 62 mm, komora kroplowa oraz dren wolne od  ftalanów,
• pakowany pojedynczo, sterylny,
• opakowanie jednostkowe: papier – folia.
•(informacja na etykiecie w formie symbolu potwierdzająca brak zawartości ftalanów)</t>
    </r>
  </si>
  <si>
    <t xml:space="preserve">Strzykawka cewnikowa 100 ml Luer, podwójna skala pomiarowa, w zestawie dwa łączniki Luer </t>
  </si>
  <si>
    <t xml:space="preserve">Strzykawka jednorazowa trzyczęściowa do podawania tuberkuliny. Zmontowana z igłą nie na stałe, zatyczka typu luer/luer lock. Sterylizacja tlenkiem etylenu.
Pojemność 1 ml, rozmiar 0,45x13 mm. Zatyczka typu luer wylot zamontowany centrycznie. Opakowanie - 100 szt.
</t>
  </si>
  <si>
    <t xml:space="preserve">1) Do oferty należy dołączyć próbki - po 1 szt. do każdej pozycji przedmiotu zamówienia.
2) Wykonawca zobowiązuje się dostarczyć przedmiot zamówienia w terminie do 3 dni  kalendarzowych od dnia złożenia zamówienia.                       
3) Oświadczam, że oferowane wyroby medyczne będą posiadały aktualne i ważne przez cały okres trwania umowy dopuszczenia do obrotu na rynku polskim, zgodnie z ustawą z dnia 7 kwietnia 2022 r. o wyrobach medycznych (Dz. U. z 2022 r. poz. 974), w postaci Deklaracji Zgodności wydanej przez producenta oraz/lub Certyfikatu CE wydanego przez jednostkę notyfikacyjną. W trakcie trwania umowy zobowiązuję się przedstawić niezwłocznie, na każde żądanie Zamawiającego, kopie lub oryginały dokumentów.                                                                                                                                                                                                          
4) Pozycja 1-5 - wymagane produkty jednego producenta w celu zachowania pełnej kompatybilności
5)  Wykonawca zobowiązuje się dostarczyć na żądanie Zamawiającego materiały informacyjne dla oferowanych produktów potwierdzające spełnienie wymagań (np. ulotka informacyjna, aktualny katalog zawierający opis itp.) sporządzone przez producenta w języku poskim.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</si>
</sst>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3" fillId="0" borderId="0" xfId="0" applyFont="1" applyAlignment="1">
      <alignment vertical="center" wrapText="1"/>
    </xf>
    <xf numFmtId="0" fontId="0" fillId="0" borderId="0" xfId="0" applyFont="1"/>
    <xf numFmtId="0" fontId="5" fillId="0" borderId="0" xfId="0" applyFont="1" applyAlignment="1">
      <alignment horizontal="left" vertical="center"/>
    </xf>
    <xf numFmtId="0" fontId="5" fillId="0" borderId="0" xfId="0" applyFont="1" applyAlignment="1">
      <alignment horizontal="righ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3" fontId="0"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164" fontId="3" fillId="0" borderId="1" xfId="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64" fontId="0" fillId="0" borderId="0" xfId="0" applyNumberFormat="1" applyFont="1"/>
    <xf numFmtId="0" fontId="3" fillId="2"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9" fontId="3" fillId="2" borderId="1" xfId="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applyFont="1"/>
    <xf numFmtId="0" fontId="5" fillId="0" borderId="1" xfId="0" applyFont="1" applyBorder="1" applyAlignment="1">
      <alignment horizontal="center" vertical="center" wrapText="1"/>
    </xf>
    <xf numFmtId="0" fontId="3" fillId="2" borderId="1" xfId="0" applyFont="1" applyFill="1" applyBorder="1" applyAlignment="1">
      <alignment vertical="top"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0" fillId="0" borderId="2" xfId="0" applyFont="1" applyBorder="1" applyAlignment="1">
      <alignment vertical="top" wrapText="1"/>
    </xf>
    <xf numFmtId="0" fontId="0" fillId="0" borderId="2" xfId="0" applyFont="1" applyBorder="1" applyAlignment="1">
      <alignment vertical="top"/>
    </xf>
    <xf numFmtId="0" fontId="0" fillId="0" borderId="0" xfId="0" applyFont="1" applyAlignment="1">
      <alignment vertical="top"/>
    </xf>
    <xf numFmtId="0" fontId="0" fillId="0" borderId="0" xfId="0" applyFont="1" applyAlignment="1">
      <alignment wrapText="1"/>
    </xf>
    <xf numFmtId="0" fontId="0" fillId="0" borderId="0" xfId="0" applyFont="1"/>
    <xf numFmtId="0" fontId="4" fillId="0" borderId="0" xfId="0" applyFont="1" applyAlignment="1">
      <alignment horizontal="right" vertical="center" wrapText="1"/>
    </xf>
    <xf numFmtId="49" fontId="5"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0</xdr:colOff>
      <xdr:row>13</xdr:row>
      <xdr:rowOff>200025</xdr:rowOff>
    </xdr:from>
    <xdr:ext cx="184731" cy="264560"/>
    <xdr:sp macro="" textlink="">
      <xdr:nvSpPr>
        <xdr:cNvPr id="2" name="pole tekstowe 1">
          <a:extLst>
            <a:ext uri="{FF2B5EF4-FFF2-40B4-BE49-F238E27FC236}">
              <a16:creationId xmlns="" xmlns:a16="http://schemas.microsoft.com/office/drawing/2014/main" id="{00000000-0008-0000-0C00-000002000000}"/>
            </a:ext>
          </a:extLst>
        </xdr:cNvPr>
        <xdr:cNvSpPr txBox="1"/>
      </xdr:nvSpPr>
      <xdr:spPr>
        <a:xfrm>
          <a:off x="10277475" y="26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14</xdr:row>
      <xdr:rowOff>200025</xdr:rowOff>
    </xdr:from>
    <xdr:ext cx="184731" cy="264560"/>
    <xdr:sp macro="" textlink="">
      <xdr:nvSpPr>
        <xdr:cNvPr id="3" name="pole tekstowe 2">
          <a:extLst>
            <a:ext uri="{FF2B5EF4-FFF2-40B4-BE49-F238E27FC236}">
              <a16:creationId xmlns="" xmlns:a16="http://schemas.microsoft.com/office/drawing/2014/main" id="{00000000-0008-0000-0C00-000003000000}"/>
            </a:ext>
          </a:extLst>
        </xdr:cNvPr>
        <xdr:cNvSpPr txBox="1"/>
      </xdr:nvSpPr>
      <xdr:spPr>
        <a:xfrm>
          <a:off x="10277475"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15</xdr:row>
      <xdr:rowOff>200025</xdr:rowOff>
    </xdr:from>
    <xdr:ext cx="184731" cy="264560"/>
    <xdr:sp macro="" textlink="">
      <xdr:nvSpPr>
        <xdr:cNvPr id="4" name="pole tekstowe 3">
          <a:extLst>
            <a:ext uri="{FF2B5EF4-FFF2-40B4-BE49-F238E27FC236}">
              <a16:creationId xmlns="" xmlns:a16="http://schemas.microsoft.com/office/drawing/2014/main" id="{00000000-0008-0000-0C00-000004000000}"/>
            </a:ext>
          </a:extLst>
        </xdr:cNvPr>
        <xdr:cNvSpPr txBox="1"/>
      </xdr:nvSpPr>
      <xdr:spPr>
        <a:xfrm>
          <a:off x="10277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16</xdr:row>
      <xdr:rowOff>200025</xdr:rowOff>
    </xdr:from>
    <xdr:ext cx="184731" cy="264560"/>
    <xdr:sp macro="" textlink="">
      <xdr:nvSpPr>
        <xdr:cNvPr id="5" name="pole tekstowe 4">
          <a:extLst>
            <a:ext uri="{FF2B5EF4-FFF2-40B4-BE49-F238E27FC236}">
              <a16:creationId xmlns="" xmlns:a16="http://schemas.microsoft.com/office/drawing/2014/main" id="{00000000-0008-0000-0C00-000005000000}"/>
            </a:ext>
          </a:extLst>
        </xdr:cNvPr>
        <xdr:cNvSpPr txBox="1"/>
      </xdr:nvSpPr>
      <xdr:spPr>
        <a:xfrm>
          <a:off x="10277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17</xdr:row>
      <xdr:rowOff>200025</xdr:rowOff>
    </xdr:from>
    <xdr:ext cx="184731" cy="264560"/>
    <xdr:sp macro="" textlink="">
      <xdr:nvSpPr>
        <xdr:cNvPr id="6" name="pole tekstowe 5">
          <a:extLst>
            <a:ext uri="{FF2B5EF4-FFF2-40B4-BE49-F238E27FC236}">
              <a16:creationId xmlns="" xmlns:a16="http://schemas.microsoft.com/office/drawing/2014/main" id="{00000000-0008-0000-0C00-000006000000}"/>
            </a:ext>
          </a:extLst>
        </xdr:cNvPr>
        <xdr:cNvSpPr txBox="1"/>
      </xdr:nvSpPr>
      <xdr:spPr>
        <a:xfrm>
          <a:off x="10277475" y="89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18</xdr:row>
      <xdr:rowOff>0</xdr:rowOff>
    </xdr:from>
    <xdr:ext cx="184731" cy="264560"/>
    <xdr:sp macro="" textlink="">
      <xdr:nvSpPr>
        <xdr:cNvPr id="7" name="pole tekstowe 6">
          <a:extLst>
            <a:ext uri="{FF2B5EF4-FFF2-40B4-BE49-F238E27FC236}">
              <a16:creationId xmlns="" xmlns:a16="http://schemas.microsoft.com/office/drawing/2014/main" id="{00000000-0008-0000-0C00-000007000000}"/>
            </a:ext>
          </a:extLst>
        </xdr:cNvPr>
        <xdr:cNvSpPr txBox="1"/>
      </xdr:nvSpPr>
      <xdr:spPr>
        <a:xfrm>
          <a:off x="1027747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18</xdr:row>
      <xdr:rowOff>0</xdr:rowOff>
    </xdr:from>
    <xdr:ext cx="184731" cy="264560"/>
    <xdr:sp macro="" textlink="">
      <xdr:nvSpPr>
        <xdr:cNvPr id="8" name="pole tekstowe 7">
          <a:extLst>
            <a:ext uri="{FF2B5EF4-FFF2-40B4-BE49-F238E27FC236}">
              <a16:creationId xmlns="" xmlns:a16="http://schemas.microsoft.com/office/drawing/2014/main" id="{00000000-0008-0000-0C00-000008000000}"/>
            </a:ext>
          </a:extLst>
        </xdr:cNvPr>
        <xdr:cNvSpPr txBox="1"/>
      </xdr:nvSpPr>
      <xdr:spPr>
        <a:xfrm>
          <a:off x="102774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18</xdr:row>
      <xdr:rowOff>0</xdr:rowOff>
    </xdr:from>
    <xdr:ext cx="184731" cy="264560"/>
    <xdr:sp macro="" textlink="">
      <xdr:nvSpPr>
        <xdr:cNvPr id="9" name="pole tekstowe 8">
          <a:extLst>
            <a:ext uri="{FF2B5EF4-FFF2-40B4-BE49-F238E27FC236}">
              <a16:creationId xmlns="" xmlns:a16="http://schemas.microsoft.com/office/drawing/2014/main" id="{00000000-0008-0000-0C00-000009000000}"/>
            </a:ext>
          </a:extLst>
        </xdr:cNvPr>
        <xdr:cNvSpPr txBox="1"/>
      </xdr:nvSpPr>
      <xdr:spPr>
        <a:xfrm>
          <a:off x="102774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18</xdr:row>
      <xdr:rowOff>200025</xdr:rowOff>
    </xdr:from>
    <xdr:ext cx="184731" cy="264560"/>
    <xdr:sp macro="" textlink="">
      <xdr:nvSpPr>
        <xdr:cNvPr id="10" name="pole tekstowe 9">
          <a:extLst>
            <a:ext uri="{FF2B5EF4-FFF2-40B4-BE49-F238E27FC236}">
              <a16:creationId xmlns="" xmlns:a16="http://schemas.microsoft.com/office/drawing/2014/main" id="{00000000-0008-0000-0C00-00000A000000}"/>
            </a:ext>
          </a:extLst>
        </xdr:cNvPr>
        <xdr:cNvSpPr txBox="1"/>
      </xdr:nvSpPr>
      <xdr:spPr>
        <a:xfrm>
          <a:off x="10277475"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19</xdr:row>
      <xdr:rowOff>0</xdr:rowOff>
    </xdr:from>
    <xdr:ext cx="184731" cy="264560"/>
    <xdr:sp macro="" textlink="">
      <xdr:nvSpPr>
        <xdr:cNvPr id="11" name="pole tekstowe 10">
          <a:extLst>
            <a:ext uri="{FF2B5EF4-FFF2-40B4-BE49-F238E27FC236}">
              <a16:creationId xmlns="" xmlns:a16="http://schemas.microsoft.com/office/drawing/2014/main" id="{00000000-0008-0000-0C00-00000B000000}"/>
            </a:ext>
          </a:extLst>
        </xdr:cNvPr>
        <xdr:cNvSpPr txBox="1"/>
      </xdr:nvSpPr>
      <xdr:spPr>
        <a:xfrm>
          <a:off x="10277475"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19</xdr:row>
      <xdr:rowOff>0</xdr:rowOff>
    </xdr:from>
    <xdr:ext cx="184731" cy="264560"/>
    <xdr:sp macro="" textlink="">
      <xdr:nvSpPr>
        <xdr:cNvPr id="12" name="pole tekstowe 11">
          <a:extLst>
            <a:ext uri="{FF2B5EF4-FFF2-40B4-BE49-F238E27FC236}">
              <a16:creationId xmlns="" xmlns:a16="http://schemas.microsoft.com/office/drawing/2014/main" id="{00000000-0008-0000-0C00-00000C000000}"/>
            </a:ext>
          </a:extLst>
        </xdr:cNvPr>
        <xdr:cNvSpPr txBox="1"/>
      </xdr:nvSpPr>
      <xdr:spPr>
        <a:xfrm>
          <a:off x="10277475" y="123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19</xdr:row>
      <xdr:rowOff>200025</xdr:rowOff>
    </xdr:from>
    <xdr:ext cx="184731" cy="264560"/>
    <xdr:sp macro="" textlink="">
      <xdr:nvSpPr>
        <xdr:cNvPr id="13" name="pole tekstowe 12">
          <a:extLst>
            <a:ext uri="{FF2B5EF4-FFF2-40B4-BE49-F238E27FC236}">
              <a16:creationId xmlns="" xmlns:a16="http://schemas.microsoft.com/office/drawing/2014/main" id="{00000000-0008-0000-0C00-00000D000000}"/>
            </a:ext>
          </a:extLst>
        </xdr:cNvPr>
        <xdr:cNvSpPr txBox="1"/>
      </xdr:nvSpPr>
      <xdr:spPr>
        <a:xfrm>
          <a:off x="102774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11</xdr:col>
      <xdr:colOff>0</xdr:colOff>
      <xdr:row>20</xdr:row>
      <xdr:rowOff>0</xdr:rowOff>
    </xdr:from>
    <xdr:ext cx="184731" cy="264560"/>
    <xdr:sp macro="" textlink="">
      <xdr:nvSpPr>
        <xdr:cNvPr id="14" name="pole tekstowe 13">
          <a:extLst>
            <a:ext uri="{FF2B5EF4-FFF2-40B4-BE49-F238E27FC236}">
              <a16:creationId xmlns="" xmlns:a16="http://schemas.microsoft.com/office/drawing/2014/main" id="{00000000-0008-0000-0C00-00000E000000}"/>
            </a:ext>
          </a:extLst>
        </xdr:cNvPr>
        <xdr:cNvSpPr txBox="1"/>
      </xdr:nvSpPr>
      <xdr:spPr>
        <a:xfrm>
          <a:off x="10277475"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topLeftCell="A18" workbookViewId="0">
      <selection activeCell="B20" sqref="B20"/>
    </sheetView>
  </sheetViews>
  <sheetFormatPr defaultColWidth="8.85546875" defaultRowHeight="15" x14ac:dyDescent="0.25"/>
  <cols>
    <col min="1" max="1" width="5.7109375" style="2" customWidth="1"/>
    <col min="2" max="2" width="63.28515625" style="2" customWidth="1"/>
    <col min="3" max="3" width="6.85546875" style="2" customWidth="1"/>
    <col min="4" max="4" width="8.85546875" style="2"/>
    <col min="5" max="5" width="12.7109375" style="2" customWidth="1"/>
    <col min="6" max="6" width="14.7109375" style="2" customWidth="1"/>
    <col min="7" max="7" width="12.5703125" style="2" customWidth="1"/>
    <col min="8" max="8" width="14.140625" style="2" customWidth="1"/>
    <col min="9" max="10" width="14.140625" style="24" customWidth="1"/>
    <col min="11" max="11" width="15.28515625" style="2" customWidth="1"/>
    <col min="12" max="16384" width="8.85546875" style="2"/>
  </cols>
  <sheetData>
    <row r="1" spans="1:13" x14ac:dyDescent="0.25">
      <c r="A1" s="1"/>
      <c r="B1" s="1"/>
      <c r="C1" s="1"/>
      <c r="D1" s="1"/>
      <c r="E1" s="1"/>
      <c r="F1" s="34"/>
      <c r="G1" s="34"/>
      <c r="H1" s="34"/>
      <c r="I1" s="34"/>
      <c r="J1" s="34"/>
      <c r="K1" s="34"/>
    </row>
    <row r="2" spans="1:13" x14ac:dyDescent="0.25">
      <c r="A2" s="1"/>
      <c r="B2" s="1"/>
      <c r="C2" s="1"/>
      <c r="D2" s="1"/>
      <c r="E2" s="1"/>
      <c r="F2" s="34" t="s">
        <v>33</v>
      </c>
      <c r="G2" s="34"/>
      <c r="H2" s="34"/>
      <c r="I2" s="34"/>
      <c r="J2" s="34"/>
      <c r="K2" s="34"/>
    </row>
    <row r="3" spans="1:13" x14ac:dyDescent="0.25">
      <c r="A3" s="1"/>
      <c r="B3" s="3"/>
      <c r="C3" s="4"/>
      <c r="D3" s="4"/>
      <c r="E3" s="4" t="s">
        <v>0</v>
      </c>
      <c r="F3" s="34" t="s">
        <v>1</v>
      </c>
      <c r="G3" s="34"/>
      <c r="H3" s="34"/>
      <c r="I3" s="34"/>
      <c r="J3" s="34"/>
      <c r="K3" s="34"/>
    </row>
    <row r="4" spans="1:13" x14ac:dyDescent="0.25">
      <c r="A4" s="1"/>
      <c r="B4" s="3"/>
      <c r="C4" s="4"/>
      <c r="D4" s="4"/>
      <c r="E4" s="4"/>
      <c r="F4" s="34" t="s">
        <v>2</v>
      </c>
      <c r="G4" s="34"/>
      <c r="H4" s="34"/>
      <c r="I4" s="34"/>
      <c r="J4" s="34"/>
      <c r="K4" s="34"/>
    </row>
    <row r="5" spans="1:13" x14ac:dyDescent="0.25">
      <c r="A5" s="5"/>
      <c r="B5" s="5"/>
      <c r="C5" s="4"/>
      <c r="D5" s="4"/>
      <c r="E5" s="4"/>
      <c r="F5" s="34" t="s">
        <v>3</v>
      </c>
      <c r="G5" s="34"/>
      <c r="H5" s="34"/>
      <c r="I5" s="34"/>
      <c r="J5" s="34"/>
      <c r="K5" s="34"/>
    </row>
    <row r="6" spans="1:13" x14ac:dyDescent="0.25">
      <c r="A6" s="5"/>
      <c r="B6" s="5"/>
      <c r="C6" s="4"/>
      <c r="D6" s="4"/>
      <c r="E6" s="4"/>
      <c r="F6" s="34" t="s">
        <v>4</v>
      </c>
      <c r="G6" s="34"/>
      <c r="H6" s="34"/>
      <c r="I6" s="34"/>
      <c r="J6" s="34"/>
      <c r="K6" s="34"/>
    </row>
    <row r="7" spans="1:13" x14ac:dyDescent="0.25">
      <c r="A7" s="5"/>
      <c r="B7" s="5"/>
      <c r="C7" s="4"/>
      <c r="D7" s="4"/>
      <c r="E7" s="4"/>
      <c r="F7" s="34" t="s">
        <v>5</v>
      </c>
      <c r="G7" s="34"/>
      <c r="H7" s="34"/>
      <c r="I7" s="34"/>
      <c r="J7" s="34"/>
      <c r="K7" s="34"/>
    </row>
    <row r="8" spans="1:13" x14ac:dyDescent="0.25">
      <c r="A8" s="35" t="s">
        <v>34</v>
      </c>
      <c r="B8" s="36"/>
      <c r="C8" s="36"/>
      <c r="D8" s="36"/>
      <c r="E8" s="36"/>
      <c r="F8" s="36"/>
      <c r="G8" s="36"/>
      <c r="H8" s="36"/>
      <c r="I8" s="36"/>
      <c r="J8" s="36"/>
      <c r="K8" s="36"/>
    </row>
    <row r="9" spans="1:13" x14ac:dyDescent="0.25">
      <c r="A9" s="37"/>
      <c r="B9" s="37"/>
      <c r="C9" s="37"/>
      <c r="D9" s="37"/>
      <c r="E9" s="37"/>
      <c r="F9" s="37"/>
      <c r="G9" s="37"/>
      <c r="H9" s="37"/>
      <c r="I9" s="37"/>
      <c r="J9" s="37"/>
      <c r="K9" s="37"/>
    </row>
    <row r="10" spans="1:13" ht="15" customHeight="1" x14ac:dyDescent="0.25">
      <c r="A10" s="38" t="s">
        <v>6</v>
      </c>
      <c r="B10" s="38" t="s">
        <v>7</v>
      </c>
      <c r="C10" s="38" t="s">
        <v>8</v>
      </c>
      <c r="D10" s="38" t="s">
        <v>9</v>
      </c>
      <c r="E10" s="38" t="s">
        <v>10</v>
      </c>
      <c r="F10" s="38" t="s">
        <v>11</v>
      </c>
      <c r="G10" s="38" t="s">
        <v>12</v>
      </c>
      <c r="H10" s="38" t="s">
        <v>13</v>
      </c>
      <c r="I10" s="38" t="s">
        <v>30</v>
      </c>
      <c r="J10" s="38" t="s">
        <v>31</v>
      </c>
      <c r="K10" s="38" t="s">
        <v>32</v>
      </c>
    </row>
    <row r="11" spans="1:13" x14ac:dyDescent="0.25">
      <c r="A11" s="38"/>
      <c r="B11" s="38"/>
      <c r="C11" s="38"/>
      <c r="D11" s="38"/>
      <c r="E11" s="38"/>
      <c r="F11" s="38"/>
      <c r="G11" s="38"/>
      <c r="H11" s="38"/>
      <c r="I11" s="38"/>
      <c r="J11" s="38"/>
      <c r="K11" s="38"/>
    </row>
    <row r="12" spans="1:13" x14ac:dyDescent="0.25">
      <c r="A12" s="38"/>
      <c r="B12" s="38"/>
      <c r="C12" s="38"/>
      <c r="D12" s="38"/>
      <c r="E12" s="38"/>
      <c r="F12" s="38"/>
      <c r="G12" s="38"/>
      <c r="H12" s="38"/>
      <c r="I12" s="38"/>
      <c r="J12" s="38"/>
      <c r="K12" s="38"/>
    </row>
    <row r="13" spans="1:13" x14ac:dyDescent="0.25">
      <c r="A13" s="25">
        <v>1</v>
      </c>
      <c r="B13" s="25">
        <v>2</v>
      </c>
      <c r="C13" s="25">
        <v>3</v>
      </c>
      <c r="D13" s="25">
        <v>4</v>
      </c>
      <c r="E13" s="25">
        <v>5</v>
      </c>
      <c r="F13" s="25">
        <v>6</v>
      </c>
      <c r="G13" s="25">
        <v>7</v>
      </c>
      <c r="H13" s="25">
        <v>8</v>
      </c>
      <c r="I13" s="25">
        <v>9</v>
      </c>
      <c r="J13" s="25">
        <v>10</v>
      </c>
      <c r="K13" s="25">
        <v>11</v>
      </c>
    </row>
    <row r="14" spans="1:13" ht="199.5" customHeight="1" x14ac:dyDescent="0.25">
      <c r="A14" s="6" t="s">
        <v>14</v>
      </c>
      <c r="B14" s="7" t="s">
        <v>28</v>
      </c>
      <c r="C14" s="6" t="s">
        <v>15</v>
      </c>
      <c r="D14" s="8">
        <v>15000</v>
      </c>
      <c r="E14" s="9">
        <v>0</v>
      </c>
      <c r="F14" s="9">
        <f>D14*E14</f>
        <v>0</v>
      </c>
      <c r="G14" s="10"/>
      <c r="H14" s="11">
        <f>ROUND(F14*G14+F14,2)</f>
        <v>0</v>
      </c>
      <c r="I14" s="11"/>
      <c r="J14" s="11"/>
      <c r="K14" s="12"/>
      <c r="L14" s="13"/>
      <c r="M14" s="13"/>
    </row>
    <row r="15" spans="1:13" ht="96" customHeight="1" x14ac:dyDescent="0.25">
      <c r="A15" s="6" t="s">
        <v>16</v>
      </c>
      <c r="B15" s="7" t="s">
        <v>29</v>
      </c>
      <c r="C15" s="6" t="s">
        <v>15</v>
      </c>
      <c r="D15" s="8">
        <v>150</v>
      </c>
      <c r="E15" s="9">
        <v>0</v>
      </c>
      <c r="F15" s="9">
        <f t="shared" ref="F15:F20" si="0">D15*E15</f>
        <v>0</v>
      </c>
      <c r="G15" s="10"/>
      <c r="H15" s="11">
        <f t="shared" ref="H15:H20" si="1">ROUND(F15*G15+F15,2)</f>
        <v>0</v>
      </c>
      <c r="I15" s="11"/>
      <c r="J15" s="11"/>
      <c r="K15" s="12"/>
      <c r="L15" s="13"/>
    </row>
    <row r="16" spans="1:13" ht="243" customHeight="1" x14ac:dyDescent="0.25">
      <c r="A16" s="6" t="s">
        <v>17</v>
      </c>
      <c r="B16" s="7" t="s">
        <v>35</v>
      </c>
      <c r="C16" s="6" t="s">
        <v>15</v>
      </c>
      <c r="D16" s="8">
        <v>300</v>
      </c>
      <c r="E16" s="9">
        <v>0</v>
      </c>
      <c r="F16" s="9">
        <f t="shared" si="0"/>
        <v>0</v>
      </c>
      <c r="G16" s="10"/>
      <c r="H16" s="11">
        <f t="shared" si="1"/>
        <v>0</v>
      </c>
      <c r="I16" s="11"/>
      <c r="J16" s="11"/>
      <c r="K16" s="12"/>
      <c r="L16" s="13"/>
    </row>
    <row r="17" spans="1:12" ht="45" x14ac:dyDescent="0.25">
      <c r="A17" s="6" t="s">
        <v>18</v>
      </c>
      <c r="B17" s="7" t="s">
        <v>19</v>
      </c>
      <c r="C17" s="6" t="s">
        <v>15</v>
      </c>
      <c r="D17" s="8">
        <v>2500</v>
      </c>
      <c r="E17" s="9">
        <v>0</v>
      </c>
      <c r="F17" s="9">
        <f t="shared" si="0"/>
        <v>0</v>
      </c>
      <c r="G17" s="10"/>
      <c r="H17" s="11">
        <f t="shared" si="1"/>
        <v>0</v>
      </c>
      <c r="I17" s="11"/>
      <c r="J17" s="11"/>
      <c r="K17" s="12"/>
      <c r="L17" s="13"/>
    </row>
    <row r="18" spans="1:12" ht="60" x14ac:dyDescent="0.25">
      <c r="A18" s="6" t="s">
        <v>20</v>
      </c>
      <c r="B18" s="7" t="s">
        <v>21</v>
      </c>
      <c r="C18" s="6" t="s">
        <v>15</v>
      </c>
      <c r="D18" s="8">
        <v>500</v>
      </c>
      <c r="E18" s="9">
        <v>0</v>
      </c>
      <c r="F18" s="9">
        <f t="shared" si="0"/>
        <v>0</v>
      </c>
      <c r="G18" s="10"/>
      <c r="H18" s="11">
        <f t="shared" si="1"/>
        <v>0</v>
      </c>
      <c r="I18" s="11"/>
      <c r="J18" s="11"/>
      <c r="K18" s="12"/>
      <c r="L18" s="13"/>
    </row>
    <row r="19" spans="1:12" ht="32.25" customHeight="1" x14ac:dyDescent="0.25">
      <c r="A19" s="14" t="s">
        <v>27</v>
      </c>
      <c r="B19" s="26" t="s">
        <v>36</v>
      </c>
      <c r="C19" s="14" t="s">
        <v>15</v>
      </c>
      <c r="D19" s="15">
        <v>90</v>
      </c>
      <c r="E19" s="16">
        <v>0</v>
      </c>
      <c r="F19" s="16">
        <f t="shared" si="0"/>
        <v>0</v>
      </c>
      <c r="G19" s="17"/>
      <c r="H19" s="18">
        <f t="shared" si="1"/>
        <v>0</v>
      </c>
      <c r="I19" s="18"/>
      <c r="J19" s="18"/>
      <c r="K19" s="19"/>
      <c r="L19" s="13"/>
    </row>
    <row r="20" spans="1:12" ht="90" x14ac:dyDescent="0.25">
      <c r="A20" s="6" t="s">
        <v>22</v>
      </c>
      <c r="B20" s="26" t="s">
        <v>37</v>
      </c>
      <c r="C20" s="6" t="s">
        <v>15</v>
      </c>
      <c r="D20" s="8">
        <v>2800</v>
      </c>
      <c r="E20" s="9">
        <v>0</v>
      </c>
      <c r="F20" s="9">
        <f t="shared" si="0"/>
        <v>0</v>
      </c>
      <c r="G20" s="10"/>
      <c r="H20" s="11">
        <f t="shared" si="1"/>
        <v>0</v>
      </c>
      <c r="I20" s="11"/>
      <c r="J20" s="11"/>
      <c r="K20" s="12"/>
      <c r="L20" s="13"/>
    </row>
    <row r="21" spans="1:12" x14ac:dyDescent="0.25">
      <c r="A21" s="20"/>
      <c r="B21" s="27" t="s">
        <v>23</v>
      </c>
      <c r="C21" s="28"/>
      <c r="D21" s="28"/>
      <c r="E21" s="25" t="s">
        <v>24</v>
      </c>
      <c r="F21" s="21">
        <f>SUM(F14:F20)</f>
        <v>0</v>
      </c>
      <c r="G21" s="25" t="s">
        <v>25</v>
      </c>
      <c r="H21" s="22">
        <f>SUM(H14:H20)</f>
        <v>0</v>
      </c>
      <c r="I21" s="22"/>
      <c r="J21" s="22"/>
      <c r="K21" s="23"/>
    </row>
    <row r="22" spans="1:12" x14ac:dyDescent="0.25">
      <c r="B22" s="29" t="s">
        <v>38</v>
      </c>
      <c r="C22" s="30"/>
      <c r="D22" s="30"/>
      <c r="E22" s="30"/>
      <c r="F22" s="30"/>
      <c r="G22" s="30"/>
      <c r="H22" s="30"/>
      <c r="I22" s="30"/>
      <c r="J22" s="30"/>
      <c r="K22" s="30"/>
    </row>
    <row r="23" spans="1:12" ht="132.75" customHeight="1" x14ac:dyDescent="0.25">
      <c r="B23" s="31"/>
      <c r="C23" s="31"/>
      <c r="D23" s="31"/>
      <c r="E23" s="31"/>
      <c r="F23" s="31"/>
      <c r="G23" s="31"/>
      <c r="H23" s="31"/>
      <c r="I23" s="31"/>
      <c r="J23" s="31"/>
      <c r="K23" s="31"/>
    </row>
    <row r="24" spans="1:12" x14ac:dyDescent="0.25">
      <c r="B24" s="32" t="s">
        <v>26</v>
      </c>
      <c r="C24" s="33"/>
      <c r="D24" s="33"/>
      <c r="E24" s="33"/>
      <c r="F24" s="33"/>
      <c r="G24" s="33"/>
      <c r="H24" s="33"/>
      <c r="I24" s="33"/>
      <c r="J24" s="33"/>
      <c r="K24" s="33"/>
    </row>
    <row r="25" spans="1:12" x14ac:dyDescent="0.25">
      <c r="B25" s="33"/>
      <c r="C25" s="33"/>
      <c r="D25" s="33"/>
      <c r="E25" s="33"/>
      <c r="F25" s="33"/>
      <c r="G25" s="33"/>
      <c r="H25" s="33"/>
      <c r="I25" s="33"/>
      <c r="J25" s="33"/>
      <c r="K25" s="33"/>
    </row>
    <row r="26" spans="1:12" x14ac:dyDescent="0.25">
      <c r="B26" s="33"/>
      <c r="C26" s="33"/>
      <c r="D26" s="33"/>
      <c r="E26" s="33"/>
      <c r="F26" s="33"/>
      <c r="G26" s="33"/>
      <c r="H26" s="33"/>
      <c r="I26" s="33"/>
      <c r="J26" s="33"/>
      <c r="K26" s="33"/>
    </row>
    <row r="27" spans="1:12" x14ac:dyDescent="0.25">
      <c r="B27" s="33"/>
      <c r="C27" s="33"/>
      <c r="D27" s="33"/>
      <c r="E27" s="33"/>
      <c r="F27" s="33"/>
      <c r="G27" s="33"/>
      <c r="H27" s="33"/>
      <c r="I27" s="33"/>
      <c r="J27" s="33"/>
      <c r="K27" s="33"/>
    </row>
    <row r="28" spans="1:12" x14ac:dyDescent="0.25">
      <c r="B28" s="33"/>
      <c r="C28" s="33"/>
      <c r="D28" s="33"/>
      <c r="E28" s="33"/>
      <c r="F28" s="33"/>
      <c r="G28" s="33"/>
      <c r="H28" s="33"/>
      <c r="I28" s="33"/>
      <c r="J28" s="33"/>
      <c r="K28" s="33"/>
    </row>
  </sheetData>
  <mergeCells count="22">
    <mergeCell ref="F6:K6"/>
    <mergeCell ref="F1:K1"/>
    <mergeCell ref="F2:K2"/>
    <mergeCell ref="F3:K3"/>
    <mergeCell ref="F4:K4"/>
    <mergeCell ref="F5:K5"/>
    <mergeCell ref="B21:D21"/>
    <mergeCell ref="B22:K23"/>
    <mergeCell ref="B24:K28"/>
    <mergeCell ref="F7:K7"/>
    <mergeCell ref="A8:K9"/>
    <mergeCell ref="A10:A12"/>
    <mergeCell ref="B10:B12"/>
    <mergeCell ref="C10:C12"/>
    <mergeCell ref="D10:D12"/>
    <mergeCell ref="E10:E12"/>
    <mergeCell ref="F10:F12"/>
    <mergeCell ref="G10:G12"/>
    <mergeCell ref="H10:H12"/>
    <mergeCell ref="I10:I12"/>
    <mergeCell ref="J10:J12"/>
    <mergeCell ref="K10:K12"/>
  </mergeCell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Osmulska</dc:creator>
  <cp:lastModifiedBy>Agnieszka Wiecek</cp:lastModifiedBy>
  <cp:lastPrinted>2023-07-10T05:18:44Z</cp:lastPrinted>
  <dcterms:created xsi:type="dcterms:W3CDTF">2023-05-11T08:33:21Z</dcterms:created>
  <dcterms:modified xsi:type="dcterms:W3CDTF">2023-07-10T08:37:38Z</dcterms:modified>
</cp:coreProperties>
</file>