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6CA57EE3-CAEE-4FA0-93BE-9CDAFCB8C2B8}" xr6:coauthVersionLast="47" xr6:coauthVersionMax="47" xr10:uidLastSave="{00000000-0000-0000-0000-000000000000}"/>
  <bookViews>
    <workbookView xWindow="8865" yWindow="90" windowWidth="18330" windowHeight="17010" xr2:uid="{00000000-000D-0000-FFFF-FFFF00000000}"/>
  </bookViews>
  <sheets>
    <sheet name="Tabela Cenowa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F13" i="5"/>
  <c r="F12" i="5"/>
  <c r="F11" i="5"/>
  <c r="F10" i="5"/>
  <c r="F9" i="5"/>
  <c r="F8" i="5"/>
  <c r="F7" i="5"/>
  <c r="F6" i="5"/>
  <c r="F16" i="5" l="1"/>
  <c r="F17" i="5" l="1"/>
  <c r="F18" i="5"/>
</calcChain>
</file>

<file path=xl/sharedStrings.xml><?xml version="1.0" encoding="utf-8"?>
<sst xmlns="http://schemas.openxmlformats.org/spreadsheetml/2006/main" count="37" uniqueCount="37">
  <si>
    <t>Nazwa części</t>
  </si>
  <si>
    <t>Kod części</t>
  </si>
  <si>
    <t>Cena części</t>
  </si>
  <si>
    <t>Netto</t>
  </si>
  <si>
    <t>Brutto</t>
  </si>
  <si>
    <t>Ilość</t>
  </si>
  <si>
    <t>Wartość</t>
  </si>
  <si>
    <t>TABELA CENOWA</t>
  </si>
  <si>
    <t>L.P.</t>
  </si>
  <si>
    <t>1.</t>
  </si>
  <si>
    <t>4.</t>
  </si>
  <si>
    <t>2.</t>
  </si>
  <si>
    <t>6.</t>
  </si>
  <si>
    <t>3.</t>
  </si>
  <si>
    <t>5.</t>
  </si>
  <si>
    <t>7.</t>
  </si>
  <si>
    <t>8.</t>
  </si>
  <si>
    <t>9.</t>
  </si>
  <si>
    <t>Płyta główna z pamięcią SOM</t>
  </si>
  <si>
    <t>S0001</t>
  </si>
  <si>
    <t>Płyta zasilająca z bezpiecznikami</t>
  </si>
  <si>
    <t>S0002</t>
  </si>
  <si>
    <t>Drukarka termiczna</t>
  </si>
  <si>
    <t>S0004</t>
  </si>
  <si>
    <t>Czytnik monet</t>
  </si>
  <si>
    <t>S0006</t>
  </si>
  <si>
    <t>Interface czytnika monet</t>
  </si>
  <si>
    <t>S0007</t>
  </si>
  <si>
    <t>Depozyt</t>
  </si>
  <si>
    <t>S0008</t>
  </si>
  <si>
    <t>Czytnik kart EMV model UIC680FG</t>
  </si>
  <si>
    <t>S0013</t>
  </si>
  <si>
    <t>Modem 4G LTE (bez anten)</t>
  </si>
  <si>
    <t>S0014</t>
  </si>
  <si>
    <t>Wrzutnik / Akceptor</t>
  </si>
  <si>
    <t>S0020</t>
  </si>
  <si>
    <t>Części do parkomatów SOLARI model SpazioEvo-s.1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</si>
</sst>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_-* #,##0.00\ [$€-1]_-;\-* #,##0.00\ [$€-1]_-;_-* &quot;-&quot;??\ [$€-1]_-;_-@_-"/>
    <numFmt numFmtId="166" formatCode="#,##0.00\ [$€-1];\-#,##0.00\ [$€-1]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6" fillId="3" borderId="3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8A4C-5002-42E1-B890-716F74172DE2}">
  <sheetPr>
    <pageSetUpPr fitToPage="1"/>
  </sheetPr>
  <dimension ref="A2:F18"/>
  <sheetViews>
    <sheetView tabSelected="1" zoomScale="110" zoomScaleNormal="110" zoomScalePageLayoutView="80" workbookViewId="0">
      <selection activeCell="B17" sqref="B17"/>
    </sheetView>
  </sheetViews>
  <sheetFormatPr defaultRowHeight="15" x14ac:dyDescent="0.25"/>
  <cols>
    <col min="1" max="1" width="6.7109375" style="2" customWidth="1"/>
    <col min="2" max="2" width="55.7109375" style="2" customWidth="1"/>
    <col min="3" max="3" width="19.7109375" style="4" customWidth="1"/>
    <col min="4" max="4" width="17.7109375" style="5" customWidth="1"/>
    <col min="5" max="5" width="9.7109375" style="2" customWidth="1"/>
    <col min="6" max="6" width="19.7109375" style="2" customWidth="1"/>
    <col min="7" max="16384" width="9.140625" style="2"/>
  </cols>
  <sheetData>
    <row r="2" spans="1:6" ht="36" customHeight="1" x14ac:dyDescent="0.25">
      <c r="A2" s="24" t="s">
        <v>7</v>
      </c>
      <c r="B2" s="26"/>
      <c r="C2" s="26"/>
      <c r="D2" s="26"/>
      <c r="E2" s="26"/>
      <c r="F2" s="26"/>
    </row>
    <row r="3" spans="1:6" ht="36" customHeight="1" x14ac:dyDescent="0.25">
      <c r="A3" s="27" t="s">
        <v>36</v>
      </c>
      <c r="B3" s="28"/>
      <c r="C3" s="28"/>
      <c r="D3" s="28"/>
      <c r="E3" s="28"/>
      <c r="F3" s="28"/>
    </row>
    <row r="5" spans="1:6" ht="26.25" customHeight="1" x14ac:dyDescent="0.25">
      <c r="A5" s="12" t="s">
        <v>8</v>
      </c>
      <c r="B5" s="12" t="s">
        <v>0</v>
      </c>
      <c r="C5" s="13" t="s">
        <v>1</v>
      </c>
      <c r="D5" s="14" t="s">
        <v>2</v>
      </c>
      <c r="E5" s="13" t="s">
        <v>5</v>
      </c>
      <c r="F5" s="15" t="s">
        <v>6</v>
      </c>
    </row>
    <row r="6" spans="1:6" ht="33" customHeight="1" x14ac:dyDescent="0.25">
      <c r="A6" s="7" t="s">
        <v>9</v>
      </c>
      <c r="B6" s="25" t="s">
        <v>18</v>
      </c>
      <c r="C6" s="18" t="s">
        <v>19</v>
      </c>
      <c r="D6" s="19"/>
      <c r="E6" s="22">
        <v>5</v>
      </c>
      <c r="F6" s="8">
        <f>D6*E6</f>
        <v>0</v>
      </c>
    </row>
    <row r="7" spans="1:6" ht="33" customHeight="1" x14ac:dyDescent="0.25">
      <c r="A7" s="7" t="s">
        <v>11</v>
      </c>
      <c r="B7" s="25" t="s">
        <v>20</v>
      </c>
      <c r="C7" s="20" t="s">
        <v>21</v>
      </c>
      <c r="D7" s="19"/>
      <c r="E7" s="22">
        <v>5</v>
      </c>
      <c r="F7" s="8">
        <f t="shared" ref="F7:F14" si="0">D7*E7</f>
        <v>0</v>
      </c>
    </row>
    <row r="8" spans="1:6" ht="33" customHeight="1" x14ac:dyDescent="0.25">
      <c r="A8" s="7" t="s">
        <v>13</v>
      </c>
      <c r="B8" s="25" t="s">
        <v>22</v>
      </c>
      <c r="C8" s="21" t="s">
        <v>23</v>
      </c>
      <c r="D8" s="19"/>
      <c r="E8" s="22">
        <v>5</v>
      </c>
      <c r="F8" s="8">
        <f t="shared" si="0"/>
        <v>0</v>
      </c>
    </row>
    <row r="9" spans="1:6" ht="33" customHeight="1" x14ac:dyDescent="0.25">
      <c r="A9" s="7" t="s">
        <v>10</v>
      </c>
      <c r="B9" s="25" t="s">
        <v>24</v>
      </c>
      <c r="C9" s="21" t="s">
        <v>25</v>
      </c>
      <c r="D9" s="19"/>
      <c r="E9" s="22">
        <v>5</v>
      </c>
      <c r="F9" s="8">
        <f t="shared" si="0"/>
        <v>0</v>
      </c>
    </row>
    <row r="10" spans="1:6" ht="33" customHeight="1" x14ac:dyDescent="0.25">
      <c r="A10" s="7" t="s">
        <v>14</v>
      </c>
      <c r="B10" s="25" t="s">
        <v>26</v>
      </c>
      <c r="C10" s="21" t="s">
        <v>27</v>
      </c>
      <c r="D10" s="19"/>
      <c r="E10" s="22">
        <v>5</v>
      </c>
      <c r="F10" s="8">
        <f t="shared" si="0"/>
        <v>0</v>
      </c>
    </row>
    <row r="11" spans="1:6" ht="33" customHeight="1" x14ac:dyDescent="0.25">
      <c r="A11" s="7" t="s">
        <v>12</v>
      </c>
      <c r="B11" s="25" t="s">
        <v>28</v>
      </c>
      <c r="C11" s="20" t="s">
        <v>29</v>
      </c>
      <c r="D11" s="19"/>
      <c r="E11" s="22">
        <v>5</v>
      </c>
      <c r="F11" s="8">
        <f t="shared" si="0"/>
        <v>0</v>
      </c>
    </row>
    <row r="12" spans="1:6" ht="33" customHeight="1" x14ac:dyDescent="0.25">
      <c r="A12" s="7" t="s">
        <v>15</v>
      </c>
      <c r="B12" s="25" t="s">
        <v>30</v>
      </c>
      <c r="C12" s="20" t="s">
        <v>31</v>
      </c>
      <c r="D12" s="19"/>
      <c r="E12" s="22">
        <v>5</v>
      </c>
      <c r="F12" s="8">
        <f t="shared" si="0"/>
        <v>0</v>
      </c>
    </row>
    <row r="13" spans="1:6" ht="33" customHeight="1" x14ac:dyDescent="0.25">
      <c r="A13" s="7" t="s">
        <v>16</v>
      </c>
      <c r="B13" s="25" t="s">
        <v>32</v>
      </c>
      <c r="C13" s="20" t="s">
        <v>33</v>
      </c>
      <c r="D13" s="19"/>
      <c r="E13" s="22">
        <v>5</v>
      </c>
      <c r="F13" s="8">
        <f t="shared" si="0"/>
        <v>0</v>
      </c>
    </row>
    <row r="14" spans="1:6" ht="33" customHeight="1" x14ac:dyDescent="0.25">
      <c r="A14" s="7" t="s">
        <v>17</v>
      </c>
      <c r="B14" s="25" t="s">
        <v>34</v>
      </c>
      <c r="C14" s="21" t="s">
        <v>35</v>
      </c>
      <c r="D14" s="19"/>
      <c r="E14" s="22">
        <v>5</v>
      </c>
      <c r="F14" s="8">
        <f t="shared" si="0"/>
        <v>0</v>
      </c>
    </row>
    <row r="15" spans="1:6" x14ac:dyDescent="0.25">
      <c r="B15" s="1"/>
      <c r="C15" s="3"/>
      <c r="D15" s="3"/>
      <c r="E15" s="3"/>
      <c r="F15" s="3"/>
    </row>
    <row r="16" spans="1:6" ht="21.75" customHeight="1" x14ac:dyDescent="0.25">
      <c r="C16" s="17"/>
      <c r="E16" s="10" t="s">
        <v>3</v>
      </c>
      <c r="F16" s="6">
        <f>SUM(F6:F14)</f>
        <v>0</v>
      </c>
    </row>
    <row r="17" spans="3:6" ht="21.75" customHeight="1" x14ac:dyDescent="0.25">
      <c r="C17" s="17"/>
      <c r="D17" s="17"/>
      <c r="E17" s="17"/>
      <c r="F17" s="23">
        <f>F16/4.6371</f>
        <v>0</v>
      </c>
    </row>
    <row r="18" spans="3:6" ht="21" customHeight="1" x14ac:dyDescent="0.25">
      <c r="C18" s="16"/>
      <c r="E18" s="11" t="s">
        <v>4</v>
      </c>
      <c r="F18" s="9">
        <f>F16*1.23</f>
        <v>0</v>
      </c>
    </row>
  </sheetData>
  <mergeCells count="2">
    <mergeCell ref="A3:F3"/>
    <mergeCell ref="A2:F2"/>
  </mergeCells>
  <phoneticPr fontId="11" type="noConversion"/>
  <printOptions horizontalCentered="1"/>
  <pageMargins left="0.59055118110236227" right="0.59055118110236227" top="0.59055118110236227" bottom="0.39370078740157483" header="0.39370078740157483" footer="0.39370078740157483"/>
  <pageSetup paperSize="9" scale="69" orientation="portrait" r:id="rId1"/>
  <headerFooter>
    <oddHeader>&amp;R&amp;"Times New Roman,Pogrubiona kursywa"Zał. Nr 2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Cenowa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2024-07-31T06:11:42Z</dcterms:modified>
</cp:coreProperties>
</file>