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czukm\Desktop\nowe PZP UCS\2023 - poniżej kwoty 130 000 zł\91-23 gospodarczy\"/>
    </mc:Choice>
  </mc:AlternateContent>
  <xr:revisionPtr revIDLastSave="0" documentId="13_ncr:1_{939F935A-3D6B-452B-8B9A-24BAAA6F5CCC}" xr6:coauthVersionLast="47" xr6:coauthVersionMax="47" xr10:uidLastSave="{00000000-0000-0000-0000-000000000000}"/>
  <bookViews>
    <workbookView xWindow="-120" yWindow="-120" windowWidth="29040" windowHeight="15720" xr2:uid="{53315486-FFED-40F2-9A83-407986495645}"/>
  </bookViews>
  <sheets>
    <sheet name="Zadanie nr 1" sheetId="7" r:id="rId1"/>
    <sheet name="Zadanie nr 2" sheetId="5" r:id="rId2"/>
  </sheets>
  <definedNames>
    <definedName name="_xlnm.Print_Area" localSheetId="1">'Zadanie nr 2'!$A$1:$I$8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7" l="1"/>
  <c r="A4" i="7" l="1"/>
  <c r="A5" i="7" s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H44" i="7"/>
  <c r="A5" i="5"/>
  <c r="A6" i="5" s="1"/>
  <c r="A30" i="7" l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F7" i="5"/>
  <c r="H7" i="5"/>
</calcChain>
</file>

<file path=xl/sharedStrings.xml><?xml version="1.0" encoding="utf-8"?>
<sst xmlns="http://schemas.openxmlformats.org/spreadsheetml/2006/main" count="126" uniqueCount="75">
  <si>
    <t>j.m.</t>
  </si>
  <si>
    <t>stawka VAT %</t>
  </si>
  <si>
    <t>L.p.</t>
  </si>
  <si>
    <t>Nazwa towaru</t>
  </si>
  <si>
    <t>Wartość brutto</t>
  </si>
  <si>
    <t>Stawka VAT</t>
  </si>
  <si>
    <t>….........................................................</t>
  </si>
  <si>
    <t>data, podpis osoby upoważnionej</t>
  </si>
  <si>
    <t>Zapotrzebowana ilość</t>
  </si>
  <si>
    <t xml:space="preserve"> Wartość netto</t>
  </si>
  <si>
    <t xml:space="preserve"> Zapotrzebowana ilość</t>
  </si>
  <si>
    <t>Wartość netto</t>
  </si>
  <si>
    <t xml:space="preserve"> Cena netto</t>
  </si>
  <si>
    <t>Nazwa oferowanego towaru / Producent</t>
  </si>
  <si>
    <t>Opis oferowanego towaru / Producent</t>
  </si>
  <si>
    <t>Lp.</t>
  </si>
  <si>
    <t>XXX</t>
  </si>
  <si>
    <t>RAZEM</t>
  </si>
  <si>
    <t>Bateria alkaliczna przeznaczona do codziennego użytku zarówno do urządzeń o wysokim jak i średnim poborze mocy. AA LR6</t>
  </si>
  <si>
    <t>Bateria alkaliczna przeznaczona do codziennego użytku zarówno do urządzeń o wysokim jak i średnim poborze mocy. AAA LR03</t>
  </si>
  <si>
    <t>Bateria alkaliczna przeznaczona do codziennego użytku zarówno do urządzeń o wysokim jak i średnim poborze mocy. R14</t>
  </si>
  <si>
    <t>Czajnik elektryczny bezprzewodowy o pojemności 1,7l; moc urządzenia 2000W; posiadający wyłącznik odcinający zasilanie bezpośrednio po zagotowaniu wody; zabezpieczenie przed przegrzaniem elementów grzejnych w przypadku włączenia pustego czajnika; z boku korpusu umieszczony wyskalowany wskaźnik podziału wody; lampka sygnalizująca moment zagotowania wody i wyłączenie się urządzenia; filtr wody; dno chromoniklowe, podnoszące estetykę , jak również ułatwiające mycie i konserwację ( usuwanie kamienia ); płaska grzałka płytowa; czajnik na obrotowej podstawie ułatwiające stawianie (360 stopni); od spodu w podstawie schowek na przewód przyłączeniowy, dzięki  któremu można regulować długość przewodu.</t>
  </si>
  <si>
    <t>Denaturat - spirytus skażony, 92 % alkohol etylowy skażony substancjami trującymi, w butelkach, poj. 0,5l.</t>
  </si>
  <si>
    <t>Gaz do zapalniczek z zestawem aplikatorów (aluminiowa butla) op.90ml</t>
  </si>
  <si>
    <t>Gąbka do ręcznego mycia naczyń, szorstka fibra do szorowania – miękka gąbka do zmywania, wielokrotnego użytku,  rozmiar około 6x9cm, op. a’5szt.</t>
  </si>
  <si>
    <t>Klej kropelkowy, sekundowy, błyskawiczny, uniwersalne.</t>
  </si>
  <si>
    <t>Kosz na śmieci - z uchylną pokrywą,  prostokątny, plastikowy o pojemności 25l. kolor biały lub szary.</t>
  </si>
  <si>
    <t>Kosz na śmieci – z uchylną pokrywą, prostokątny, plastikowy o pojemności 50l. kolor biały lub szary.</t>
  </si>
  <si>
    <t>Kosz na śmieci, plastikowy, prostokątny, otwierany przyciskiem pedałowym, poj. 25l. kolor biały lub szary.</t>
  </si>
  <si>
    <t>Kosz na śmieci, plastikowy, prostokątny, otwierany przyciskiem pedałowym, poj. 50l. kolor biały lub szary.</t>
  </si>
  <si>
    <t>Koszyk ażurowy rozm. 19cmx9cmx5cm w kolorze białym lub szarym.</t>
  </si>
  <si>
    <t>Koszyk ażurowy rozm. 24cmx14cmx8cm w kolorze białym lub szarym</t>
  </si>
  <si>
    <t>Koszyk ażurowy rozm. 28cmx19cmx10cm w kolorze białym lub szarym</t>
  </si>
  <si>
    <t>Koszyk ażurowy rozm. 35cmx24cmx14cm  w kolorze białym lub szarym</t>
  </si>
  <si>
    <t>Krem do rąk - dobrze się wchłania, pozostawiając dłonie dobrze nawilżone, gładkie. Regeneruje nawet najbardziej przesuszoną i zniszczoną skórę, łagodzący podrażnienia, do wszystkich rodzajów skóry. Przebadany dermatologicznie, posiadający atest PZH, op. tuba 100 ml</t>
  </si>
  <si>
    <t>Kubeczki jednorazowe białe lub przeźroczyste o pojemności 200 ml, op. 100 szt.</t>
  </si>
  <si>
    <t>Lusterko dwustronne okrągłe. Ruchoma stopka pozwala wygodnie i bezpiecznie ustawić lustro. Wysokiej jakości plastik, gwarantuje, iż będzie ono służyć przez długi czas. Średnica: 15 cm Wysokość: 16,5 cm</t>
  </si>
  <si>
    <t>Mleczko do czyszczenia z dodatkiem amoniaku, które pozostawia świeży zapach i czyste, lśniące powierzchnie. Nie rysuje nawet delikatnych powierzchni (nie zawiera mikrogranulek), op. 700ml</t>
  </si>
  <si>
    <t>Mydło w płynie do higienicznego mycia rąk -, zapachowe, do częstego stosowania, nie powodujące alergii i wysuszenia skóry rąk, pielęgnujące skórę poprzez jej delikatne natłuszczanie i nawilżanie, dobrze się pieniące i spłukujące, wydajne, o średnio zagęszczonej konsystencji, nie powodujące zapychania dozowników, przebadane dermatologicznie, pH neutralne dla skóry, op. 4 – 6 l.</t>
  </si>
  <si>
    <t xml:space="preserve">Odkamieniacz w płynie op. 500ml 
</t>
  </si>
  <si>
    <t>Płyn (balsam) do mycia naczyń, skutecznie usuwający tłuszcz i zabrudzenia, posiadający atest PZH, pH neutralne dla skóry, przebadany dermatologicznie, posiadający w swoim składzie: lanolinę, 5% lub więcej, lecz nie mniej niż 15% anionowe środki powierzchniowo czynne,  anionowych środków powierzchniowo czynnych oraz amfoteryczne  związki powierzchniowo czynne, op. 1 l.</t>
  </si>
  <si>
    <t>Podajnik na kubki jednorazowe o pojemności 200 ml. wysokość około 18cm (pojemność 20 kubków)</t>
  </si>
  <si>
    <t>Pojemnik plastikowy typu Guliwer mały 0,9l. Kolor biały.</t>
  </si>
  <si>
    <t>Pojemnik z pokrywą do przechowywania, przezroczyste ścianki. Zatrzaski zapewnią solidne zamknięcie. Mocna pokrywa z plastiku pozwala układać pojemniki jeden na drugim. Pojemność 30l. Wymiary 46cm x 38cm x h25cm.</t>
  </si>
  <si>
    <t>Pojemnik z pokrywą do przechowywania, przezroczyste ścianki. Zatrzaski zapewnią solidne zamknięcie. Mocna pokrywa z plastiku pozwala układać pojemniki jeden na drugim. Pojemność 20l. Wymiary 42cm x 35cm x h20cm</t>
  </si>
  <si>
    <t>Pojemnik z pokrywą do przechowywania, przezroczyste ścianki. Zatrzaski zapewnią solidne zamknięcie. Mocna pokrywa z plastiku pozwala układać pojemniki jeden na drugim. Pojemność 10l. Wymiary 37cm x 34cm x h18cm</t>
  </si>
  <si>
    <t>Pojemnik z pokrywą do przechowywania, przezroczyste ścianki. Zatrzaski zapewnią solidne zamknięcie. Mocna pokrywa z plastiku pozwala układać pojemniki jeden na drugim. Pojemność 3,5l. Wymiary 24cm x 19cm x h14cm</t>
  </si>
  <si>
    <t>Proszek przeznaczony do ręcznego czyszczenia zlewów, wanien, brodzików, kuchenek, naczyń ze stali nierdzewnej oraz naczyń tradycyjnych -  wydajny, praktyczny, o delikatnym działaniu, skutecznie usuwający wszelkie zabrudzenia, nie rysujący czyszczonych powierzchni, zawierający &lt;5% anionowych środków powierzchniowo czynnych, op. 500g</t>
  </si>
  <si>
    <t>Przedłużacz z uziemieniem na min. 4 gniazda z włącznikiem, długość min. 1,5m</t>
  </si>
  <si>
    <t>Przedłużacz z uziemieniem na min. 4 gniazda z włącznikiem, długość min. 3m</t>
  </si>
  <si>
    <t>Przedłużacz z uziemieniem na min. 4 gniazda z włącznikiem, długość min. 5m</t>
  </si>
  <si>
    <t>Szczotka plastikowa  do mycia rąk i paznokci, w kształcie żelazka z uchwytem ułatwiającym trzymanie szczotki w dłoni, dł. 10cm i szer. 3,5-4 cm, dł. włosia ok.1,5 cm – włosie nylonowe, trwałe włosie, sztywne, do szorowania.</t>
  </si>
  <si>
    <t>Szczotka sedesowa z podstawką, plastikowa, umożliwiająca zanurzenie części myjącej w preparacie dezynfekcyjnym w jej podstawce,  w kolorze białym lub szarym</t>
  </si>
  <si>
    <t>Ścierki do sprzątania 35-40cm x 35-40cm Idealne do wycierania kurzu i polerowania. Wyjątkowo trwałe, chłonne  i przyjemne w dotyku. Można używać na sucho i mokro. Zastosowanie: do czyszczenia i polerowania mebli, stołów i blatów  kuchennych, sprzętu komputerowego i RTV, oraz do wycierania naczyń kuchennych, armatury łazienkowej, umywalek, zlewozmywaków, kuchenek, glazury itp.</t>
  </si>
  <si>
    <t>Uchwyt na pudełka dozujące z rękawiczkami jednorazowymi. Pasujący do wzystkich powszechnie dostępnych pudełek. Przeznaczone do montażu na ścianie. Stabilna konstrucja w kolorze białym. Wymiary: szer. 28 cm x wys. 12 cm x gł. 8 cm.</t>
  </si>
  <si>
    <t>Woreczki  gospodarcze  w rolce,  łatwo oddzielające się od siebie, rozmiar 17cm x 24cm, op. 100 szt.</t>
  </si>
  <si>
    <t>Woreczki ze struną rozmiar 17cm x 10cm, op.100szt.</t>
  </si>
  <si>
    <t>Woreczki ze struną rozmiar 20cm x 25cm, op.100szt.</t>
  </si>
  <si>
    <t>Zapalarka wielorazowego użytku z wysuwaną (przedłużoną) lufką, gazowa, z zapłonem  piezoelektrycznym</t>
  </si>
  <si>
    <t>szt.</t>
  </si>
  <si>
    <t>op.</t>
  </si>
  <si>
    <t>Worki na odpady w rolce LDPE grubość min  20 mikronów, łatwo oddzielające się od siebie, niebieskie, zielone, czerwone, żółte, czarne, bezbarwne 35 litrowe, op.a'50 szt.</t>
  </si>
  <si>
    <t>Worki na odpady w rolce LDPE grubość min. 30 mikronów, łatwo oddzielające się od siebie, niebieskie, zielone, czerwone, żółte, czarne, bezbarwne 60 litrowe, op.a'50 szt.</t>
  </si>
  <si>
    <t>Worki na odpady w rolce LDPE  grubość min 30 mikronów, łatwo oddzielające się od siebie, niebieskie, zielone, czerwone, żółte, czarne, bezbarwne 120 litrowe, op.a'25 szt.</t>
  </si>
  <si>
    <t>Nazwa towaru*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</si>
  <si>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</si>
  <si>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</si>
  <si>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</si>
  <si>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</si>
  <si>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</si>
  <si>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</si>
  <si>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</si>
  <si>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</si>
  <si>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</si>
  <si>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*) Podana ilość opakowań w kolumnie nr 4 uwzględnia wielkość opakowań określonych w kolumnie nr 2.  W przypadku, gdy oferowana wielkość opakowania jest różna od wskazanego przykładu - należy indywidualnie dokonać przeliczenia i zaproponować ilość pełnych opakować zabezpieczającą potrzeby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</si>
</sst>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A008-7F4E-44A5-80DF-ACBD584E6020}">
  <sheetPr>
    <pageSetUpPr fitToPage="1"/>
  </sheetPr>
  <dimension ref="A2:I47"/>
  <sheetViews>
    <sheetView tabSelected="1" view="pageLayout" topLeftCell="A10" zoomScale="90" zoomScaleNormal="100" zoomScalePageLayoutView="90" workbookViewId="0">
      <selection activeCell="F5" sqref="F5"/>
    </sheetView>
  </sheetViews>
  <sheetFormatPr defaultRowHeight="15" x14ac:dyDescent="0.25"/>
  <cols>
    <col min="1" max="1" width="5.5703125" customWidth="1"/>
    <col min="2" max="2" width="58.42578125" customWidth="1"/>
    <col min="3" max="3" width="7" customWidth="1"/>
    <col min="4" max="4" width="12.140625" customWidth="1"/>
    <col min="5" max="5" width="11.28515625" customWidth="1"/>
    <col min="6" max="6" width="12.7109375" customWidth="1"/>
    <col min="7" max="7" width="7.5703125" customWidth="1"/>
    <col min="8" max="8" width="12" customWidth="1"/>
    <col min="9" max="9" width="20.28515625" customWidth="1"/>
  </cols>
  <sheetData>
    <row r="2" spans="1:9" ht="75" customHeight="1" x14ac:dyDescent="0.25">
      <c r="A2" s="6" t="s">
        <v>2</v>
      </c>
      <c r="B2" s="6" t="s">
        <v>3</v>
      </c>
      <c r="C2" s="6" t="s">
        <v>0</v>
      </c>
      <c r="D2" s="7" t="s">
        <v>10</v>
      </c>
      <c r="E2" s="6" t="s">
        <v>12</v>
      </c>
      <c r="F2" s="6" t="s">
        <v>9</v>
      </c>
      <c r="G2" s="6" t="s">
        <v>5</v>
      </c>
      <c r="H2" s="6" t="s">
        <v>4</v>
      </c>
      <c r="I2" s="6" t="s">
        <v>13</v>
      </c>
    </row>
    <row r="3" spans="1:9" ht="45" x14ac:dyDescent="0.25">
      <c r="A3" s="1">
        <v>1</v>
      </c>
      <c r="B3" s="15" t="s">
        <v>18</v>
      </c>
      <c r="C3" s="1" t="s">
        <v>60</v>
      </c>
      <c r="D3" s="1">
        <v>100</v>
      </c>
      <c r="E3" s="3"/>
      <c r="F3" s="5"/>
      <c r="G3" s="17"/>
      <c r="H3" s="5"/>
      <c r="I3" s="4"/>
    </row>
    <row r="4" spans="1:9" ht="45" x14ac:dyDescent="0.25">
      <c r="A4" s="1">
        <f>A3+1</f>
        <v>2</v>
      </c>
      <c r="B4" s="15" t="s">
        <v>19</v>
      </c>
      <c r="C4" s="1" t="s">
        <v>59</v>
      </c>
      <c r="D4" s="1">
        <v>100</v>
      </c>
      <c r="E4" s="3"/>
      <c r="F4" s="5"/>
      <c r="G4" s="17"/>
      <c r="H4" s="5"/>
      <c r="I4" s="4"/>
    </row>
    <row r="5" spans="1:9" ht="45" x14ac:dyDescent="0.25">
      <c r="A5" s="1">
        <f t="shared" ref="A5:A43" si="0">A4+1</f>
        <v>3</v>
      </c>
      <c r="B5" s="15" t="s">
        <v>20</v>
      </c>
      <c r="C5" s="1" t="s">
        <v>59</v>
      </c>
      <c r="D5" s="1">
        <v>20</v>
      </c>
      <c r="E5" s="3"/>
      <c r="F5" s="5"/>
      <c r="G5" s="17"/>
      <c r="H5" s="5"/>
      <c r="I5" s="4"/>
    </row>
    <row r="6" spans="1:9" ht="195" x14ac:dyDescent="0.25">
      <c r="A6" s="1">
        <f t="shared" si="0"/>
        <v>4</v>
      </c>
      <c r="B6" s="15" t="s">
        <v>21</v>
      </c>
      <c r="C6" s="1" t="s">
        <v>59</v>
      </c>
      <c r="D6" s="1">
        <v>5</v>
      </c>
      <c r="E6" s="3"/>
      <c r="F6" s="5"/>
      <c r="G6" s="17"/>
      <c r="H6" s="5"/>
      <c r="I6" s="4"/>
    </row>
    <row r="7" spans="1:9" ht="30" x14ac:dyDescent="0.25">
      <c r="A7" s="1">
        <f t="shared" si="0"/>
        <v>5</v>
      </c>
      <c r="B7" s="15" t="s">
        <v>22</v>
      </c>
      <c r="C7" s="1" t="s">
        <v>60</v>
      </c>
      <c r="D7" s="1">
        <v>70</v>
      </c>
      <c r="E7" s="3"/>
      <c r="F7" s="5"/>
      <c r="G7" s="17"/>
      <c r="H7" s="5"/>
      <c r="I7" s="4"/>
    </row>
    <row r="8" spans="1:9" ht="30" x14ac:dyDescent="0.25">
      <c r="A8" s="1">
        <f t="shared" si="0"/>
        <v>6</v>
      </c>
      <c r="B8" s="15" t="s">
        <v>23</v>
      </c>
      <c r="C8" s="1" t="s">
        <v>60</v>
      </c>
      <c r="D8" s="1">
        <v>20</v>
      </c>
      <c r="E8" s="3"/>
      <c r="F8" s="5"/>
      <c r="G8" s="17"/>
      <c r="H8" s="5"/>
      <c r="I8" s="4"/>
    </row>
    <row r="9" spans="1:9" ht="45" x14ac:dyDescent="0.25">
      <c r="A9" s="1">
        <f t="shared" si="0"/>
        <v>7</v>
      </c>
      <c r="B9" s="15" t="s">
        <v>24</v>
      </c>
      <c r="C9" s="1" t="s">
        <v>60</v>
      </c>
      <c r="D9" s="1">
        <v>120</v>
      </c>
      <c r="E9" s="3"/>
      <c r="F9" s="5"/>
      <c r="G9" s="17"/>
      <c r="H9" s="5"/>
      <c r="I9" s="4"/>
    </row>
    <row r="10" spans="1:9" x14ac:dyDescent="0.25">
      <c r="A10" s="1">
        <f t="shared" si="0"/>
        <v>8</v>
      </c>
      <c r="B10" s="16" t="s">
        <v>25</v>
      </c>
      <c r="C10" s="1" t="s">
        <v>59</v>
      </c>
      <c r="D10" s="1">
        <v>100</v>
      </c>
      <c r="E10" s="3"/>
      <c r="F10" s="5"/>
      <c r="G10" s="17"/>
      <c r="H10" s="5"/>
      <c r="I10" s="4"/>
    </row>
    <row r="11" spans="1:9" ht="30" x14ac:dyDescent="0.25">
      <c r="A11" s="1">
        <f t="shared" si="0"/>
        <v>9</v>
      </c>
      <c r="B11" s="15" t="s">
        <v>26</v>
      </c>
      <c r="C11" s="1" t="s">
        <v>59</v>
      </c>
      <c r="D11" s="1">
        <v>5</v>
      </c>
      <c r="E11" s="3"/>
      <c r="F11" s="5"/>
      <c r="G11" s="17"/>
      <c r="H11" s="5"/>
      <c r="I11" s="4"/>
    </row>
    <row r="12" spans="1:9" ht="30" x14ac:dyDescent="0.25">
      <c r="A12" s="1">
        <f t="shared" si="0"/>
        <v>10</v>
      </c>
      <c r="B12" s="15" t="s">
        <v>27</v>
      </c>
      <c r="C12" s="1" t="s">
        <v>59</v>
      </c>
      <c r="D12" s="1">
        <v>5</v>
      </c>
      <c r="E12" s="3"/>
      <c r="F12" s="5"/>
      <c r="G12" s="17"/>
      <c r="H12" s="5"/>
      <c r="I12" s="4"/>
    </row>
    <row r="13" spans="1:9" ht="30" x14ac:dyDescent="0.25">
      <c r="A13" s="1">
        <f t="shared" si="0"/>
        <v>11</v>
      </c>
      <c r="B13" s="15" t="s">
        <v>28</v>
      </c>
      <c r="C13" s="1" t="s">
        <v>59</v>
      </c>
      <c r="D13" s="1">
        <v>20</v>
      </c>
      <c r="E13" s="3"/>
      <c r="F13" s="5"/>
      <c r="G13" s="17"/>
      <c r="H13" s="5"/>
      <c r="I13" s="4"/>
    </row>
    <row r="14" spans="1:9" ht="30" x14ac:dyDescent="0.25">
      <c r="A14" s="1">
        <f t="shared" si="0"/>
        <v>12</v>
      </c>
      <c r="B14" s="15" t="s">
        <v>29</v>
      </c>
      <c r="C14" s="1" t="s">
        <v>59</v>
      </c>
      <c r="D14" s="1">
        <v>15</v>
      </c>
      <c r="E14" s="3"/>
      <c r="F14" s="5"/>
      <c r="G14" s="17"/>
      <c r="H14" s="5"/>
      <c r="I14" s="4"/>
    </row>
    <row r="15" spans="1:9" ht="30" x14ac:dyDescent="0.25">
      <c r="A15" s="1">
        <f t="shared" si="0"/>
        <v>13</v>
      </c>
      <c r="B15" s="15" t="s">
        <v>30</v>
      </c>
      <c r="C15" s="1" t="s">
        <v>59</v>
      </c>
      <c r="D15" s="1">
        <v>100</v>
      </c>
      <c r="E15" s="3"/>
      <c r="F15" s="5"/>
      <c r="G15" s="17"/>
      <c r="H15" s="5"/>
      <c r="I15" s="4"/>
    </row>
    <row r="16" spans="1:9" ht="30" x14ac:dyDescent="0.25">
      <c r="A16" s="1">
        <f t="shared" si="0"/>
        <v>14</v>
      </c>
      <c r="B16" s="15" t="s">
        <v>31</v>
      </c>
      <c r="C16" s="1" t="s">
        <v>59</v>
      </c>
      <c r="D16" s="1">
        <v>60</v>
      </c>
      <c r="E16" s="3"/>
      <c r="F16" s="5"/>
      <c r="G16" s="17"/>
      <c r="H16" s="5"/>
      <c r="I16" s="4"/>
    </row>
    <row r="17" spans="1:9" ht="30" x14ac:dyDescent="0.25">
      <c r="A17" s="1">
        <f t="shared" si="0"/>
        <v>15</v>
      </c>
      <c r="B17" s="15" t="s">
        <v>32</v>
      </c>
      <c r="C17" s="1" t="s">
        <v>59</v>
      </c>
      <c r="D17" s="1">
        <v>50</v>
      </c>
      <c r="E17" s="3"/>
      <c r="F17" s="5"/>
      <c r="G17" s="17"/>
      <c r="H17" s="5"/>
      <c r="I17" s="4"/>
    </row>
    <row r="18" spans="1:9" ht="30" x14ac:dyDescent="0.25">
      <c r="A18" s="1">
        <f t="shared" si="0"/>
        <v>16</v>
      </c>
      <c r="B18" s="15" t="s">
        <v>33</v>
      </c>
      <c r="C18" s="1" t="s">
        <v>59</v>
      </c>
      <c r="D18" s="1">
        <v>40</v>
      </c>
      <c r="E18" s="3"/>
      <c r="F18" s="5"/>
      <c r="G18" s="17"/>
      <c r="H18" s="5"/>
      <c r="I18" s="4"/>
    </row>
    <row r="19" spans="1:9" ht="75" x14ac:dyDescent="0.25">
      <c r="A19" s="1">
        <f t="shared" si="0"/>
        <v>17</v>
      </c>
      <c r="B19" s="15" t="s">
        <v>34</v>
      </c>
      <c r="C19" s="1" t="s">
        <v>59</v>
      </c>
      <c r="D19" s="1">
        <v>70</v>
      </c>
      <c r="E19" s="3"/>
      <c r="F19" s="5"/>
      <c r="G19" s="17"/>
      <c r="H19" s="5"/>
      <c r="I19" s="4"/>
    </row>
    <row r="20" spans="1:9" ht="30" x14ac:dyDescent="0.25">
      <c r="A20" s="1">
        <f t="shared" si="0"/>
        <v>18</v>
      </c>
      <c r="B20" s="15" t="s">
        <v>35</v>
      </c>
      <c r="C20" s="1" t="s">
        <v>60</v>
      </c>
      <c r="D20" s="1">
        <v>600</v>
      </c>
      <c r="E20" s="3"/>
      <c r="F20" s="5"/>
      <c r="G20" s="17"/>
      <c r="H20" s="5"/>
      <c r="I20" s="4"/>
    </row>
    <row r="21" spans="1:9" ht="60" x14ac:dyDescent="0.25">
      <c r="A21" s="1">
        <f t="shared" si="0"/>
        <v>19</v>
      </c>
      <c r="B21" s="15" t="s">
        <v>36</v>
      </c>
      <c r="C21" s="1" t="s">
        <v>59</v>
      </c>
      <c r="D21" s="1">
        <v>2</v>
      </c>
      <c r="E21" s="3"/>
      <c r="F21" s="5"/>
      <c r="G21" s="17"/>
      <c r="H21" s="5"/>
      <c r="I21" s="4"/>
    </row>
    <row r="22" spans="1:9" ht="60" x14ac:dyDescent="0.25">
      <c r="A22" s="1">
        <f t="shared" si="0"/>
        <v>20</v>
      </c>
      <c r="B22" s="15" t="s">
        <v>37</v>
      </c>
      <c r="C22" s="1" t="s">
        <v>60</v>
      </c>
      <c r="D22" s="1">
        <v>100</v>
      </c>
      <c r="E22" s="3"/>
      <c r="F22" s="5"/>
      <c r="G22" s="17"/>
      <c r="H22" s="5"/>
      <c r="I22" s="4"/>
    </row>
    <row r="23" spans="1:9" ht="105" x14ac:dyDescent="0.25">
      <c r="A23" s="1">
        <f t="shared" si="0"/>
        <v>21</v>
      </c>
      <c r="B23" s="15" t="s">
        <v>38</v>
      </c>
      <c r="C23" s="1" t="s">
        <v>60</v>
      </c>
      <c r="D23" s="1">
        <v>180</v>
      </c>
      <c r="E23" s="3"/>
      <c r="F23" s="5"/>
      <c r="G23" s="17"/>
      <c r="H23" s="5"/>
      <c r="I23" s="4"/>
    </row>
    <row r="24" spans="1:9" ht="30" x14ac:dyDescent="0.25">
      <c r="A24" s="1">
        <f t="shared" si="0"/>
        <v>22</v>
      </c>
      <c r="B24" s="15" t="s">
        <v>39</v>
      </c>
      <c r="C24" s="1" t="s">
        <v>60</v>
      </c>
      <c r="D24" s="1">
        <v>100</v>
      </c>
      <c r="E24" s="3"/>
      <c r="F24" s="5"/>
      <c r="G24" s="17"/>
      <c r="H24" s="5"/>
      <c r="I24" s="4"/>
    </row>
    <row r="25" spans="1:9" ht="105" x14ac:dyDescent="0.25">
      <c r="A25" s="1">
        <f t="shared" si="0"/>
        <v>23</v>
      </c>
      <c r="B25" s="15" t="s">
        <v>40</v>
      </c>
      <c r="C25" s="1" t="s">
        <v>60</v>
      </c>
      <c r="D25" s="1">
        <v>200</v>
      </c>
      <c r="E25" s="3"/>
      <c r="F25" s="5"/>
      <c r="G25" s="17"/>
      <c r="H25" s="5"/>
      <c r="I25" s="4"/>
    </row>
    <row r="26" spans="1:9" ht="30" x14ac:dyDescent="0.25">
      <c r="A26" s="1">
        <f t="shared" si="0"/>
        <v>24</v>
      </c>
      <c r="B26" s="15" t="s">
        <v>41</v>
      </c>
      <c r="C26" s="1" t="s">
        <v>59</v>
      </c>
      <c r="D26" s="1">
        <v>5</v>
      </c>
      <c r="E26" s="3"/>
      <c r="F26" s="5"/>
      <c r="G26" s="17"/>
      <c r="H26" s="5"/>
      <c r="I26" s="4"/>
    </row>
    <row r="27" spans="1:9" x14ac:dyDescent="0.25">
      <c r="A27" s="1">
        <f t="shared" si="0"/>
        <v>25</v>
      </c>
      <c r="B27" s="15" t="s">
        <v>42</v>
      </c>
      <c r="C27" s="1" t="s">
        <v>59</v>
      </c>
      <c r="D27" s="1">
        <v>60</v>
      </c>
      <c r="E27" s="3"/>
      <c r="F27" s="5"/>
      <c r="G27" s="17"/>
      <c r="H27" s="5"/>
      <c r="I27" s="4"/>
    </row>
    <row r="28" spans="1:9" ht="60" x14ac:dyDescent="0.25">
      <c r="A28" s="1">
        <f t="shared" si="0"/>
        <v>26</v>
      </c>
      <c r="B28" s="15" t="s">
        <v>43</v>
      </c>
      <c r="C28" s="1" t="s">
        <v>59</v>
      </c>
      <c r="D28" s="1">
        <v>50</v>
      </c>
      <c r="E28" s="3"/>
      <c r="F28" s="5"/>
      <c r="G28" s="17"/>
      <c r="H28" s="5"/>
      <c r="I28" s="4"/>
    </row>
    <row r="29" spans="1:9" ht="60" x14ac:dyDescent="0.25">
      <c r="A29" s="1">
        <f t="shared" si="0"/>
        <v>27</v>
      </c>
      <c r="B29" s="15" t="s">
        <v>44</v>
      </c>
      <c r="C29" s="1" t="s">
        <v>59</v>
      </c>
      <c r="D29" s="1">
        <v>50</v>
      </c>
      <c r="E29" s="3"/>
      <c r="F29" s="5"/>
      <c r="G29" s="17"/>
      <c r="H29" s="5"/>
      <c r="I29" s="4"/>
    </row>
    <row r="30" spans="1:9" ht="60" x14ac:dyDescent="0.25">
      <c r="A30" s="1">
        <f t="shared" si="0"/>
        <v>28</v>
      </c>
      <c r="B30" s="15" t="s">
        <v>45</v>
      </c>
      <c r="C30" s="1" t="s">
        <v>59</v>
      </c>
      <c r="D30" s="1">
        <v>50</v>
      </c>
      <c r="E30" s="3"/>
      <c r="F30" s="5"/>
      <c r="G30" s="17"/>
      <c r="H30" s="5"/>
      <c r="I30" s="4"/>
    </row>
    <row r="31" spans="1:9" ht="60" x14ac:dyDescent="0.25">
      <c r="A31" s="1">
        <f t="shared" si="0"/>
        <v>29</v>
      </c>
      <c r="B31" s="15" t="s">
        <v>46</v>
      </c>
      <c r="C31" s="1" t="s">
        <v>59</v>
      </c>
      <c r="D31" s="1">
        <v>30</v>
      </c>
      <c r="E31" s="3"/>
      <c r="F31" s="5"/>
      <c r="G31" s="17"/>
      <c r="H31" s="5"/>
      <c r="I31" s="4"/>
    </row>
    <row r="32" spans="1:9" ht="90" x14ac:dyDescent="0.25">
      <c r="A32" s="1">
        <f t="shared" si="0"/>
        <v>30</v>
      </c>
      <c r="B32" s="15" t="s">
        <v>47</v>
      </c>
      <c r="C32" s="1" t="s">
        <v>60</v>
      </c>
      <c r="D32" s="1">
        <v>5</v>
      </c>
      <c r="E32" s="3"/>
      <c r="F32" s="5"/>
      <c r="G32" s="17"/>
      <c r="H32" s="5"/>
      <c r="I32" s="4"/>
    </row>
    <row r="33" spans="1:9" ht="30" x14ac:dyDescent="0.25">
      <c r="A33" s="1">
        <f t="shared" si="0"/>
        <v>31</v>
      </c>
      <c r="B33" s="15" t="s">
        <v>48</v>
      </c>
      <c r="C33" s="1" t="s">
        <v>59</v>
      </c>
      <c r="D33" s="1">
        <v>5</v>
      </c>
      <c r="E33" s="3"/>
      <c r="F33" s="5"/>
      <c r="G33" s="17"/>
      <c r="H33" s="5"/>
      <c r="I33" s="4"/>
    </row>
    <row r="34" spans="1:9" ht="30" x14ac:dyDescent="0.25">
      <c r="A34" s="1">
        <f t="shared" si="0"/>
        <v>32</v>
      </c>
      <c r="B34" s="15" t="s">
        <v>49</v>
      </c>
      <c r="C34" s="1" t="s">
        <v>59</v>
      </c>
      <c r="D34" s="1">
        <v>5</v>
      </c>
      <c r="E34" s="3"/>
      <c r="F34" s="5"/>
      <c r="G34" s="17"/>
      <c r="H34" s="5"/>
      <c r="I34" s="4"/>
    </row>
    <row r="35" spans="1:9" ht="30" x14ac:dyDescent="0.25">
      <c r="A35" s="1">
        <f t="shared" si="0"/>
        <v>33</v>
      </c>
      <c r="B35" s="15" t="s">
        <v>50</v>
      </c>
      <c r="C35" s="1" t="s">
        <v>59</v>
      </c>
      <c r="D35" s="1">
        <v>5</v>
      </c>
      <c r="E35" s="3"/>
      <c r="F35" s="5"/>
      <c r="G35" s="17"/>
      <c r="H35" s="5"/>
      <c r="I35" s="4"/>
    </row>
    <row r="36" spans="1:9" ht="60" x14ac:dyDescent="0.25">
      <c r="A36" s="1">
        <f t="shared" si="0"/>
        <v>34</v>
      </c>
      <c r="B36" s="15" t="s">
        <v>51</v>
      </c>
      <c r="C36" s="1" t="s">
        <v>59</v>
      </c>
      <c r="D36" s="1">
        <v>40</v>
      </c>
      <c r="E36" s="3"/>
      <c r="F36" s="5"/>
      <c r="G36" s="17"/>
      <c r="H36" s="5"/>
      <c r="I36" s="4"/>
    </row>
    <row r="37" spans="1:9" ht="45" x14ac:dyDescent="0.25">
      <c r="A37" s="1">
        <f t="shared" si="0"/>
        <v>35</v>
      </c>
      <c r="B37" s="15" t="s">
        <v>52</v>
      </c>
      <c r="C37" s="1" t="s">
        <v>59</v>
      </c>
      <c r="D37" s="1">
        <v>30</v>
      </c>
      <c r="E37" s="3"/>
      <c r="F37" s="5"/>
      <c r="G37" s="17"/>
      <c r="H37" s="5"/>
      <c r="I37" s="4"/>
    </row>
    <row r="38" spans="1:9" ht="105" x14ac:dyDescent="0.25">
      <c r="A38" s="1">
        <f t="shared" si="0"/>
        <v>36</v>
      </c>
      <c r="B38" s="15" t="s">
        <v>53</v>
      </c>
      <c r="C38" s="1" t="s">
        <v>59</v>
      </c>
      <c r="D38" s="1">
        <v>70</v>
      </c>
      <c r="E38" s="3"/>
      <c r="F38" s="5"/>
      <c r="G38" s="17"/>
      <c r="H38" s="5"/>
      <c r="I38" s="4"/>
    </row>
    <row r="39" spans="1:9" ht="60" x14ac:dyDescent="0.25">
      <c r="A39" s="1">
        <f t="shared" si="0"/>
        <v>37</v>
      </c>
      <c r="B39" s="15" t="s">
        <v>54</v>
      </c>
      <c r="C39" s="1" t="s">
        <v>59</v>
      </c>
      <c r="D39" s="1">
        <v>10</v>
      </c>
      <c r="E39" s="3"/>
      <c r="F39" s="5"/>
      <c r="G39" s="17"/>
      <c r="H39" s="5"/>
      <c r="I39" s="4"/>
    </row>
    <row r="40" spans="1:9" ht="30" x14ac:dyDescent="0.25">
      <c r="A40" s="1">
        <f t="shared" si="0"/>
        <v>38</v>
      </c>
      <c r="B40" s="15" t="s">
        <v>55</v>
      </c>
      <c r="C40" s="1" t="s">
        <v>60</v>
      </c>
      <c r="D40" s="1">
        <v>130</v>
      </c>
      <c r="E40" s="3"/>
      <c r="F40" s="5"/>
      <c r="G40" s="17"/>
      <c r="H40" s="5"/>
      <c r="I40" s="4"/>
    </row>
    <row r="41" spans="1:9" x14ac:dyDescent="0.25">
      <c r="A41" s="1">
        <f t="shared" si="0"/>
        <v>39</v>
      </c>
      <c r="B41" s="15" t="s">
        <v>56</v>
      </c>
      <c r="C41" s="1" t="s">
        <v>60</v>
      </c>
      <c r="D41" s="1">
        <v>50</v>
      </c>
      <c r="E41" s="3"/>
      <c r="F41" s="5"/>
      <c r="G41" s="17"/>
      <c r="H41" s="5"/>
      <c r="I41" s="4"/>
    </row>
    <row r="42" spans="1:9" x14ac:dyDescent="0.25">
      <c r="A42" s="1">
        <f t="shared" si="0"/>
        <v>40</v>
      </c>
      <c r="B42" s="15" t="s">
        <v>57</v>
      </c>
      <c r="C42" s="1" t="s">
        <v>60</v>
      </c>
      <c r="D42" s="1">
        <v>50</v>
      </c>
      <c r="E42" s="3"/>
      <c r="F42" s="5"/>
      <c r="G42" s="17"/>
      <c r="H42" s="5"/>
      <c r="I42" s="4"/>
    </row>
    <row r="43" spans="1:9" ht="30" x14ac:dyDescent="0.25">
      <c r="A43" s="1">
        <f t="shared" si="0"/>
        <v>41</v>
      </c>
      <c r="B43" s="15" t="s">
        <v>58</v>
      </c>
      <c r="C43" s="1" t="s">
        <v>60</v>
      </c>
      <c r="D43" s="1">
        <v>100</v>
      </c>
      <c r="E43" s="3"/>
      <c r="F43" s="5"/>
      <c r="G43" s="17"/>
      <c r="H43" s="5"/>
      <c r="I43" s="4"/>
    </row>
    <row r="44" spans="1:9" x14ac:dyDescent="0.25">
      <c r="A44" s="21" t="s">
        <v>17</v>
      </c>
      <c r="B44" s="22"/>
      <c r="C44" s="22"/>
      <c r="D44" s="22"/>
      <c r="E44" s="23"/>
      <c r="F44" s="12">
        <f>SUM(F3:F43)</f>
        <v>0</v>
      </c>
      <c r="G44" s="13" t="s">
        <v>16</v>
      </c>
      <c r="H44" s="12">
        <f>SUM(H3:H43)</f>
        <v>0</v>
      </c>
      <c r="I44" s="14" t="s">
        <v>16</v>
      </c>
    </row>
    <row r="46" spans="1:9" x14ac:dyDescent="0.25">
      <c r="E46" s="20" t="s">
        <v>6</v>
      </c>
      <c r="F46" s="20"/>
      <c r="G46" s="20"/>
    </row>
    <row r="47" spans="1:9" x14ac:dyDescent="0.25">
      <c r="E47" s="20" t="s">
        <v>7</v>
      </c>
      <c r="F47" s="20"/>
      <c r="G47" s="20"/>
    </row>
  </sheetData>
  <mergeCells count="3">
    <mergeCell ref="E46:G46"/>
    <mergeCell ref="E47:G47"/>
    <mergeCell ref="A44:E44"/>
  </mergeCells>
  <pageMargins left="0.7" right="0.7" top="0.75" bottom="0.75" header="0.3" footer="0.3"/>
  <pageSetup paperSize="9" scale="89" fitToHeight="0" orientation="landscape" r:id="rId1"/>
  <headerFooter>
    <oddHeader>&amp;LZałącznik nr 1&amp;CKosztorys ofertowy&amp;RZP.26.2.91.2023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B33B-AD2E-4D25-BD52-DE6358BB47B2}">
  <sheetPr>
    <pageSetUpPr fitToPage="1"/>
  </sheetPr>
  <dimension ref="A2:I12"/>
  <sheetViews>
    <sheetView view="pageLayout" zoomScale="85" zoomScaleNormal="100" zoomScalePageLayoutView="85" workbookViewId="0">
      <selection activeCell="E11" sqref="E11:G11"/>
    </sheetView>
  </sheetViews>
  <sheetFormatPr defaultRowHeight="15" x14ac:dyDescent="0.25"/>
  <cols>
    <col min="1" max="1" width="7" customWidth="1"/>
    <col min="2" max="2" width="40" customWidth="1"/>
    <col min="5" max="5" width="11.42578125" customWidth="1"/>
    <col min="6" max="6" width="11.5703125" customWidth="1"/>
    <col min="8" max="8" width="11.5703125" customWidth="1"/>
    <col min="9" max="9" width="18.7109375" customWidth="1"/>
  </cols>
  <sheetData>
    <row r="2" spans="1:9" ht="83.25" customHeight="1" x14ac:dyDescent="0.25">
      <c r="A2" s="8" t="s">
        <v>15</v>
      </c>
      <c r="B2" s="8" t="s">
        <v>64</v>
      </c>
      <c r="C2" s="8" t="s">
        <v>0</v>
      </c>
      <c r="D2" s="9" t="s">
        <v>8</v>
      </c>
      <c r="E2" s="6" t="s">
        <v>12</v>
      </c>
      <c r="F2" s="6" t="s">
        <v>11</v>
      </c>
      <c r="G2" s="6" t="s">
        <v>1</v>
      </c>
      <c r="H2" s="6" t="s">
        <v>4</v>
      </c>
      <c r="I2" s="10" t="s">
        <v>14</v>
      </c>
    </row>
    <row r="3" spans="1:9" ht="30" customHeight="1" x14ac:dyDescent="0.25">
      <c r="A3" s="27" t="s">
        <v>65</v>
      </c>
      <c r="B3" s="27" t="s">
        <v>66</v>
      </c>
      <c r="C3" s="27" t="s">
        <v>67</v>
      </c>
      <c r="D3" s="27" t="s">
        <v>68</v>
      </c>
      <c r="E3" s="27" t="s">
        <v>69</v>
      </c>
      <c r="F3" s="27" t="s">
        <v>70</v>
      </c>
      <c r="G3" s="27" t="s">
        <v>71</v>
      </c>
      <c r="H3" s="27" t="s">
        <v>72</v>
      </c>
      <c r="I3" s="27" t="s">
        <v>73</v>
      </c>
    </row>
    <row r="4" spans="1:9" ht="75" x14ac:dyDescent="0.25">
      <c r="A4" s="2">
        <v>1</v>
      </c>
      <c r="B4" s="18" t="s">
        <v>61</v>
      </c>
      <c r="C4" s="1" t="s">
        <v>60</v>
      </c>
      <c r="D4" s="1">
        <v>2000</v>
      </c>
      <c r="E4" s="19"/>
      <c r="F4" s="3"/>
      <c r="G4" s="17"/>
      <c r="H4" s="3"/>
      <c r="I4" s="4"/>
    </row>
    <row r="5" spans="1:9" ht="75" x14ac:dyDescent="0.25">
      <c r="A5" s="2">
        <f>A4+1</f>
        <v>2</v>
      </c>
      <c r="B5" s="18" t="s">
        <v>62</v>
      </c>
      <c r="C5" s="1" t="s">
        <v>60</v>
      </c>
      <c r="D5" s="1">
        <v>2000</v>
      </c>
      <c r="E5" s="19"/>
      <c r="F5" s="3"/>
      <c r="G5" s="17"/>
      <c r="H5" s="3"/>
      <c r="I5" s="4"/>
    </row>
    <row r="6" spans="1:9" ht="75" x14ac:dyDescent="0.25">
      <c r="A6" s="2">
        <f t="shared" ref="A6" si="0">A5+1</f>
        <v>3</v>
      </c>
      <c r="B6" s="18" t="s">
        <v>63</v>
      </c>
      <c r="C6" s="1" t="s">
        <v>60</v>
      </c>
      <c r="D6" s="1">
        <v>2000</v>
      </c>
      <c r="E6" s="19"/>
      <c r="F6" s="3"/>
      <c r="G6" s="17"/>
      <c r="H6" s="3"/>
      <c r="I6" s="4"/>
    </row>
    <row r="7" spans="1:9" x14ac:dyDescent="0.25">
      <c r="A7" s="24" t="s">
        <v>17</v>
      </c>
      <c r="B7" s="25"/>
      <c r="C7" s="25"/>
      <c r="D7" s="25"/>
      <c r="E7" s="26"/>
      <c r="F7" s="11">
        <f>SUM(F4:F6)</f>
        <v>0</v>
      </c>
      <c r="G7" s="8" t="s">
        <v>16</v>
      </c>
      <c r="H7" s="11">
        <f>SUM(H4:H6)</f>
        <v>0</v>
      </c>
      <c r="I7" s="8" t="s">
        <v>16</v>
      </c>
    </row>
    <row r="9" spans="1:9" ht="53.25" customHeight="1" x14ac:dyDescent="0.25">
      <c r="A9" s="28" t="s">
        <v>74</v>
      </c>
      <c r="B9" s="28"/>
      <c r="C9" s="28"/>
      <c r="D9" s="28"/>
      <c r="E9" s="28"/>
      <c r="F9" s="28"/>
      <c r="G9" s="28"/>
      <c r="H9" s="28"/>
      <c r="I9" s="28"/>
    </row>
    <row r="11" spans="1:9" x14ac:dyDescent="0.25">
      <c r="E11" s="20" t="s">
        <v>6</v>
      </c>
      <c r="F11" s="20"/>
      <c r="G11" s="20"/>
    </row>
    <row r="12" spans="1:9" x14ac:dyDescent="0.25">
      <c r="E12" s="20" t="s">
        <v>7</v>
      </c>
      <c r="F12" s="20"/>
      <c r="G12" s="20"/>
    </row>
  </sheetData>
  <mergeCells count="4">
    <mergeCell ref="E11:G11"/>
    <mergeCell ref="E12:G12"/>
    <mergeCell ref="A7:E7"/>
    <mergeCell ref="A9:I9"/>
  </mergeCells>
  <phoneticPr fontId="7" type="noConversion"/>
  <pageMargins left="0.7" right="0.7" top="0.75" bottom="0.75" header="0.3" footer="0.3"/>
  <pageSetup paperSize="9" fitToHeight="0" orientation="landscape" r:id="rId1"/>
  <headerFooter>
    <oddHeader>&amp;LZałącznik nr 1&amp;CKosztorys ofertowy&amp;RZP.26.2.91.2023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nr 1</vt:lpstr>
      <vt:lpstr>Zadanie nr 2</vt:lpstr>
      <vt:lpstr>'Zadanie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Małgorzata Tkaczuk</cp:lastModifiedBy>
  <cp:lastPrinted>2022-04-26T10:53:29Z</cp:lastPrinted>
  <dcterms:created xsi:type="dcterms:W3CDTF">2021-04-02T09:49:13Z</dcterms:created>
  <dcterms:modified xsi:type="dcterms:W3CDTF">2023-08-01T09:05:29Z</dcterms:modified>
</cp:coreProperties>
</file>