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90"/>
  </bookViews>
  <sheets>
    <sheet name="Drób" sheetId="4" r:id="rId1"/>
  </sheets>
  <calcPr calcId="152511"/>
</workbook>
</file>

<file path=xl/calcChain.xml><?xml version="1.0" encoding="utf-8"?>
<calcChain xmlns="http://schemas.openxmlformats.org/spreadsheetml/2006/main">
  <c r="G13" i="4" l="1"/>
  <c r="I13" i="4" s="1"/>
  <c r="G12" i="4"/>
  <c r="I12" i="4" s="1"/>
  <c r="G11" i="4"/>
  <c r="I11" i="4" s="1"/>
  <c r="G10" i="4"/>
  <c r="I10" i="4" s="1"/>
  <c r="G9" i="4"/>
  <c r="I9" i="4" s="1"/>
  <c r="G8" i="4"/>
  <c r="I8" i="4" s="1"/>
  <c r="G14" i="4" l="1"/>
  <c r="I14" i="4"/>
</calcChain>
</file>

<file path=xl/sharedStrings.xml><?xml version="1.0" encoding="utf-8"?>
<sst xmlns="http://schemas.openxmlformats.org/spreadsheetml/2006/main" count="30" uniqueCount="25">
  <si>
    <r>
      <rPr>
        <b/>
        <sz val="12"/>
        <color rgb="FF000000"/>
        <rFont val="Times New Roman"/>
        <family val="1"/>
        <charset val="238"/>
      </rPr>
      <t>Filet pojedyńczy z piersi kurczaka</t>
    </r>
    <r>
      <rPr>
        <sz val="12"/>
        <color rgb="FF000000"/>
        <rFont val="Times New Roman"/>
        <family val="1"/>
        <charset val="238"/>
      </rPr>
      <t>, mięso surowe, świeże, nie mrożone, wyselekcjonowane z piersi kurczaka,  pozbawione skóry, kości chrząstek i ścięgien, czyste, pozbawione wylewów krwawych w mięśniach,wolne od jakichkolwiek widocznych substancji obcych, zabrudzeń lub krwi, koloru jasnoróżowego charakterystycznego dla mięśni piersiowych</t>
    </r>
  </si>
  <si>
    <r>
      <rPr>
        <b/>
        <sz val="12"/>
        <color rgb="FF000000"/>
        <rFont val="Times New Roman"/>
        <family val="1"/>
        <charset val="238"/>
      </rPr>
      <t>Filet z piersi indyka</t>
    </r>
    <r>
      <rPr>
        <sz val="12"/>
        <color rgb="FF000000"/>
        <rFont val="Times New Roman"/>
        <family val="1"/>
        <charset val="238"/>
      </rPr>
      <t>, mięso surowe, świeże, nie mrożone, wyselekcjonowane z piersi indyka, mięso pozbawione skóry, kości i ścięgien, czyste, wolne od zabrudzeń lub krwi, barwy naturalnej, jasnoróżowej, charakterystycznej dla mięśni piersiowych, bez wylewów krwawych w mięśniach</t>
    </r>
  </si>
  <si>
    <r>
      <rPr>
        <b/>
        <sz val="12"/>
        <color rgb="FF000000"/>
        <rFont val="Times New Roman"/>
        <family val="1"/>
        <charset val="238"/>
      </rPr>
      <t>Kurczak cały surowy</t>
    </r>
    <r>
      <rPr>
        <sz val="12"/>
        <color rgb="FF000000"/>
        <rFont val="Times New Roman"/>
        <family val="1"/>
        <charset val="238"/>
      </rPr>
      <t xml:space="preserve">, mięso surowe, świeże, nie mrożone,  z wolnego wybiegu, kalibrowany 2 kg-2,5 kg. Kurczak świeży w postaci tuszki drobiowej patroszonej tj. produkt uboju i obróbki poubojowej kurcząt - usunięto narządy wewnętrzne oraz głowę i łapy. Właściwie umięśniony, prawidłowo wykrwawiony i ocieknięty, linie cięcia równe, gładkie, powierzchnia powinna być czysta, wolna od jakichkolwiek widocznych substancji obcych, zabrudzeń lub krwi. </t>
    </r>
  </si>
  <si>
    <t xml:space="preserve">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</si>
  <si>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</si>
  <si>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</t>
  </si>
  <si>
    <t xml:space="preserve">                                                                                     </t>
  </si>
  <si>
    <t>kg</t>
  </si>
  <si>
    <t>Wartość brutto</t>
  </si>
  <si>
    <t>Jednostka miary</t>
  </si>
  <si>
    <r>
      <rPr>
        <b/>
        <sz val="12"/>
        <rFont val="Times New Roman"/>
        <family val="1"/>
        <charset val="238"/>
      </rPr>
      <t>Udziec z kurczaka "bioderko" bez kości</t>
    </r>
    <r>
      <rPr>
        <sz val="12"/>
        <rFont val="Times New Roman"/>
        <family val="1"/>
        <charset val="238"/>
      </rPr>
      <t xml:space="preserve"> surowy (bez grzbietu i pałeczki, wytrybowany), mięso świeże, nie mrożone, kalibrowane 100 g-120 g. Produkt świeży, uboju i obróbki poubojowej kurcząt, trybowany. Prawidłowo wykrwawiony i ocieknięty, linie cięcia równe, gładkie, powierzchnia powinna być czysta, wolna od jakichkolwiek widocznych substancji obcych, zabrudzeń lub krwi; dopuszcza się niewielkie nacięcia skóry i mięśni przy krawędziach cięcia, nie dopuszcza się mięśni i skóry nie związanych ze sobą. Barwa mięśni naturalna, jasnoróżowa, nie dopuszcza się wylewów krwawych w mięśniach; skóra bez przebarwień i uszkodzeń mechanicznych oraz resztek upierzenia. Zapach naturalny, charakterystyczny dla mięsa z kurczaka, niedopuszczalny zapach obcy, zapach świadczący o procesach rozkładu mięsa przez drobnoustroje oraz zapach zjełczałego tłuszczu.</t>
    </r>
  </si>
  <si>
    <r>
      <rPr>
        <b/>
        <sz val="12"/>
        <rFont val="Times New Roman"/>
        <family val="1"/>
        <charset val="238"/>
      </rPr>
      <t xml:space="preserve">Pałka z kurczaka </t>
    </r>
    <r>
      <rPr>
        <sz val="12"/>
        <rFont val="Times New Roman"/>
        <family val="1"/>
        <charset val="238"/>
      </rPr>
      <t>surowa , mięso świeże, nie mrożone, kalibrowane 100 g-120 g. Produkt świeży, uboju i obróbki poubojowej kurcząt, trybowany. Prawidłowo wykrwawiony i ocieknięty, linie cięcia równe, gładkie, powierzchnia powinna być czysta, wolna od jakichkolwiek widocznych substancji obcych, zabrudzeń lub krwi; dopuszcza się niewielkie nacięcia skóry i mięśni przy krawędziach cięcia, nie dopuszcza się mięśni i skóry nie związanych ze sobą. Barwa mięśni naturalna, jasnoróżowa, nie dopuszcza się wylewów krwawych w mięśniach; skóra bez przebarwień i uszkodzeń mechanicznych oraz resztek upierzenia. Zapach naturalny, charakterystyczny dla mięsa z kurczaka, niedopuszczalny zapach obcy, zapach świadczący o procesach rozkładu mięsa przez drobnoustroje oraz zapach zjełczałego tłuszczu.</t>
    </r>
  </si>
  <si>
    <r>
      <rPr>
        <b/>
        <sz val="12"/>
        <rFont val="Times New Roman"/>
        <family val="1"/>
        <charset val="238"/>
      </rPr>
      <t>Udziec z indyka "bioderko" bez skóry i kości</t>
    </r>
    <r>
      <rPr>
        <sz val="12"/>
        <rFont val="Times New Roman"/>
        <family val="1"/>
        <charset val="238"/>
      </rPr>
      <t>, mięso świeże, nie mrożone. Element tuszki indyczej, trybowany. Prawidłowo wykrwawiony i ocieknięty, linie cięcia równe, gładkie, powierzchnia powinna być czysta, wolna od jakichkolwiek widocznych substancji obcych, zabrudzeń lub krwi;  nie dopuszcza się mięśni nie związanych ze sobą. Barwa mięśni naturalna, jasnoróżowa, nie dopuszcza się wylewów krwawych w mięśniach. Zapach naturalny, charakterystyczny dla mięsa z indyka, niedopuszczalny zapach obcy, zapach świadczący o procesach rozkładu mięsa przez drobnoustroje oraz zapach zjełczałego tłuszczu.</t>
    </r>
  </si>
  <si>
    <t>Ilość</t>
  </si>
  <si>
    <t>Obowiązująca stawka podatku od towarów i usług</t>
  </si>
  <si>
    <t>Cena jednostkowa netto</t>
  </si>
  <si>
    <t>Wartość netto</t>
  </si>
  <si>
    <t>Nazwa placówki: Szkoła Podstawowa nr 5 w Mińsku Mazowieckim</t>
  </si>
  <si>
    <t>Nr postępowania: WI.271.28.2023</t>
  </si>
  <si>
    <t>SUMA:</t>
  </si>
  <si>
    <t>Lp.</t>
  </si>
  <si>
    <t>Wartość podatku VAT</t>
  </si>
  <si>
    <t>Wszystkie produkty muszą spełniać warunki zawarte w rozporządzeniu Ministra Zdrowia z dnia 26.07.2016 r. w sprawie grup środków spożywczych przeznaczonych do sprzedaży dzieciom i młodzieży w jednostkach systemu oświaty oraz wymagań, jakie muszą spełniać środki spożywcze stosowane w ramach żywienia zbiorowego dzieci i młodzieży w tych jednostkach systemu oświaty</t>
  </si>
  <si>
    <t>Opis przedmiotu zamówienia
Drób</t>
  </si>
  <si>
    <t>Formularz asortymentowo-cenowy, Załącznik nr 4.1.3.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</si>
</sst>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0" fontId="7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hidden="1"/>
    </xf>
    <xf numFmtId="0" fontId="14" fillId="0" borderId="0" xfId="0" applyFont="1" applyFill="1"/>
    <xf numFmtId="0" fontId="0" fillId="0" borderId="7" xfId="0" applyBorder="1"/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/>
    <xf numFmtId="44" fontId="12" fillId="0" borderId="8" xfId="0" applyNumberFormat="1" applyFont="1" applyBorder="1"/>
    <xf numFmtId="44" fontId="12" fillId="0" borderId="9" xfId="0" applyNumberFormat="1" applyFont="1" applyBorder="1"/>
    <xf numFmtId="0" fontId="0" fillId="0" borderId="0" xfId="0" applyNumberFormat="1" applyAlignment="1" applyProtection="1">
      <alignment horizontal="center"/>
      <protection hidden="1"/>
    </xf>
    <xf numFmtId="9" fontId="8" fillId="4" borderId="2" xfId="0" applyNumberFormat="1" applyFont="1" applyFill="1" applyBorder="1" applyAlignment="1">
      <alignment horizontal="center" vertical="center"/>
    </xf>
    <xf numFmtId="44" fontId="8" fillId="4" borderId="2" xfId="0" applyNumberFormat="1" applyFont="1" applyFill="1" applyBorder="1" applyAlignment="1">
      <alignment horizontal="center" vertical="center"/>
    </xf>
    <xf numFmtId="44" fontId="8" fillId="4" borderId="3" xfId="0" applyNumberFormat="1" applyFont="1" applyFill="1" applyBorder="1" applyAlignment="1">
      <alignment vertical="center"/>
    </xf>
    <xf numFmtId="9" fontId="8" fillId="4" borderId="1" xfId="0" applyNumberFormat="1" applyFont="1" applyFill="1" applyBorder="1" applyAlignment="1">
      <alignment horizontal="center" vertical="center"/>
    </xf>
    <xf numFmtId="44" fontId="8" fillId="4" borderId="1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 applyProtection="1">
      <alignment vertical="center" wrapText="1"/>
      <protection hidden="1"/>
    </xf>
    <xf numFmtId="0" fontId="8" fillId="2" borderId="4" xfId="0" applyNumberFormat="1" applyFont="1" applyFill="1" applyBorder="1" applyAlignment="1" applyProtection="1">
      <alignment horizontal="center" vertical="center"/>
      <protection hidden="1"/>
    </xf>
    <xf numFmtId="0" fontId="5" fillId="2" borderId="1" xfId="2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/>
      <protection hidden="1"/>
    </xf>
    <xf numFmtId="0" fontId="8" fillId="2" borderId="2" xfId="0" applyNumberFormat="1" applyFont="1" applyFill="1" applyBorder="1" applyAlignment="1" applyProtection="1">
      <alignment horizontal="center" vertical="center"/>
      <protection hidden="1"/>
    </xf>
    <xf numFmtId="0" fontId="8" fillId="2" borderId="3" xfId="0" applyNumberFormat="1" applyFont="1" applyFill="1" applyBorder="1" applyAlignment="1" applyProtection="1">
      <alignment horizontal="center" vertical="center"/>
      <protection hidden="1"/>
    </xf>
    <xf numFmtId="0" fontId="9" fillId="3" borderId="2" xfId="3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/>
    </xf>
    <xf numFmtId="0" fontId="9" fillId="3" borderId="1" xfId="3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left" vertical="center" wrapText="1"/>
    </xf>
    <xf numFmtId="0" fontId="13" fillId="4" borderId="8" xfId="2" applyFont="1" applyFill="1" applyBorder="1" applyAlignment="1">
      <alignment horizontal="right" vertical="center" wrapText="1"/>
    </xf>
    <xf numFmtId="44" fontId="11" fillId="0" borderId="8" xfId="0" applyNumberFormat="1" applyFont="1" applyBorder="1" applyAlignment="1">
      <alignment horizontal="center" vertical="center"/>
    </xf>
    <xf numFmtId="0" fontId="8" fillId="2" borderId="6" xfId="0" applyNumberFormat="1" applyFont="1" applyFill="1" applyBorder="1" applyAlignment="1" applyProtection="1">
      <alignment horizontal="center" vertical="center"/>
      <protection hidden="1"/>
    </xf>
    <xf numFmtId="44" fontId="8" fillId="4" borderId="6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0" fillId="0" borderId="0" xfId="0" applyFont="1" applyFill="1" applyAlignment="1">
      <alignment vertical="center" wrapText="1"/>
    </xf>
    <xf numFmtId="0" fontId="6" fillId="2" borderId="2" xfId="2" applyFont="1" applyFill="1" applyBorder="1" applyAlignment="1" applyProtection="1">
      <alignment horizontal="center" vertical="center" wrapText="1"/>
      <protection hidden="1"/>
    </xf>
  </cellXfs>
  <cellStyles count="5">
    <cellStyle name="Normalny" xfId="0" builtinId="0"/>
    <cellStyle name="Normalny 2" xfId="4"/>
    <cellStyle name="Normalny 3" xfId="2"/>
    <cellStyle name="Normalny 5" xfId="1"/>
    <cellStyle name="Normalny 7" xfId="3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4" formatCode="_-* #,##0.00\ &quot;zł&quot;_-;\-* #,##0.00\ &quot;zł&quot;_-;_-* &quot;-&quot;??\ &quot;zł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6:I14" totalsRowShown="0" headerRowDxfId="11" headerRowBorderDxfId="10" tableBorderDxfId="9">
  <autoFilter ref="A6:I14"/>
  <tableColumns count="9">
    <tableColumn id="1" name="Lp." dataDxfId="8"/>
    <tableColumn id="2" name="Opis przedmiotu zamówienia_x000a_Drób" dataDxfId="7" dataCellStyle="Normalny 3"/>
    <tableColumn id="3" name="Jednostka miary" dataDxfId="6"/>
    <tableColumn id="4" name="Ilość" dataDxfId="5"/>
    <tableColumn id="5" name="Obowiązująca stawka podatku od towarów i usług" dataDxfId="4"/>
    <tableColumn id="6" name="Cena jednostkowa netto" dataDxfId="3"/>
    <tableColumn id="7" name="Wartość netto" dataDxfId="2"/>
    <tableColumn id="9" name="Wartość podatku VAT" dataDxfId="1"/>
    <tableColumn id="8" name="Wartość brutto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N50"/>
  <sheetViews>
    <sheetView tabSelected="1" topLeftCell="B1" workbookViewId="0">
      <selection activeCell="B2" sqref="B2"/>
    </sheetView>
  </sheetViews>
  <sheetFormatPr defaultRowHeight="15" x14ac:dyDescent="0.25"/>
  <cols>
    <col min="2" max="2" width="72" customWidth="1"/>
    <col min="3" max="3" width="19" customWidth="1"/>
    <col min="4" max="4" width="12.85546875" customWidth="1"/>
    <col min="5" max="5" width="23.5703125" customWidth="1"/>
    <col min="6" max="6" width="19.85546875" customWidth="1"/>
    <col min="7" max="8" width="18.85546875" customWidth="1"/>
    <col min="9" max="9" width="17.42578125" customWidth="1"/>
  </cols>
  <sheetData>
    <row r="1" spans="1:11" x14ac:dyDescent="0.25">
      <c r="B1" s="32" t="s">
        <v>18</v>
      </c>
    </row>
    <row r="2" spans="1:11" x14ac:dyDescent="0.25">
      <c r="B2" s="2" t="s">
        <v>24</v>
      </c>
    </row>
    <row r="3" spans="1:11" x14ac:dyDescent="0.25">
      <c r="B3" s="2" t="s">
        <v>17</v>
      </c>
    </row>
    <row r="4" spans="1:11" ht="90" x14ac:dyDescent="0.25">
      <c r="B4" s="33" t="s">
        <v>22</v>
      </c>
    </row>
    <row r="6" spans="1:11" s="1" customFormat="1" ht="47.25" x14ac:dyDescent="0.25">
      <c r="A6" s="16" t="s">
        <v>20</v>
      </c>
      <c r="B6" s="34" t="s">
        <v>23</v>
      </c>
      <c r="C6" s="17" t="s">
        <v>9</v>
      </c>
      <c r="D6" s="4" t="s">
        <v>13</v>
      </c>
      <c r="E6" s="4" t="s">
        <v>14</v>
      </c>
      <c r="F6" s="4" t="s">
        <v>15</v>
      </c>
      <c r="G6" s="4" t="s">
        <v>16</v>
      </c>
      <c r="H6" s="5" t="s">
        <v>21</v>
      </c>
      <c r="I6" s="5" t="s">
        <v>8</v>
      </c>
    </row>
    <row r="7" spans="1:11" s="9" customFormat="1" ht="15.75" x14ac:dyDescent="0.25">
      <c r="A7" s="18">
        <v>1</v>
      </c>
      <c r="B7" s="19">
        <v>2</v>
      </c>
      <c r="C7" s="20">
        <v>3</v>
      </c>
      <c r="D7" s="20">
        <v>4</v>
      </c>
      <c r="E7" s="20">
        <v>5</v>
      </c>
      <c r="F7" s="20">
        <v>6</v>
      </c>
      <c r="G7" s="21">
        <v>7</v>
      </c>
      <c r="H7" s="30">
        <v>8</v>
      </c>
      <c r="I7" s="22">
        <v>9</v>
      </c>
    </row>
    <row r="8" spans="1:11" ht="108.75" customHeight="1" x14ac:dyDescent="0.25">
      <c r="A8" s="15">
        <v>1</v>
      </c>
      <c r="B8" s="23" t="s">
        <v>0</v>
      </c>
      <c r="C8" s="24" t="s">
        <v>7</v>
      </c>
      <c r="D8" s="24">
        <v>900</v>
      </c>
      <c r="E8" s="10">
        <v>0</v>
      </c>
      <c r="F8" s="11"/>
      <c r="G8" s="11">
        <f>D8*F8</f>
        <v>0</v>
      </c>
      <c r="H8" s="31"/>
      <c r="I8" s="12">
        <f>(F8*E8*D8)+G8</f>
        <v>0</v>
      </c>
    </row>
    <row r="9" spans="1:11" ht="94.5" customHeight="1" x14ac:dyDescent="0.25">
      <c r="A9" s="15">
        <v>2</v>
      </c>
      <c r="B9" s="25" t="s">
        <v>1</v>
      </c>
      <c r="C9" s="26" t="s">
        <v>7</v>
      </c>
      <c r="D9" s="26">
        <v>500</v>
      </c>
      <c r="E9" s="13">
        <v>0</v>
      </c>
      <c r="F9" s="14"/>
      <c r="G9" s="11">
        <f t="shared" ref="G9:G13" si="0">D9*F9</f>
        <v>0</v>
      </c>
      <c r="H9" s="31"/>
      <c r="I9" s="12">
        <f t="shared" ref="I9:I13" si="1">(F9*E9*D9)+G9</f>
        <v>0</v>
      </c>
    </row>
    <row r="10" spans="1:11" ht="134.25" customHeight="1" x14ac:dyDescent="0.25">
      <c r="A10" s="15">
        <v>3</v>
      </c>
      <c r="B10" s="25" t="s">
        <v>2</v>
      </c>
      <c r="C10" s="26" t="s">
        <v>7</v>
      </c>
      <c r="D10" s="26">
        <v>1000</v>
      </c>
      <c r="E10" s="13">
        <v>0</v>
      </c>
      <c r="F10" s="14"/>
      <c r="G10" s="11">
        <f t="shared" si="0"/>
        <v>0</v>
      </c>
      <c r="H10" s="31"/>
      <c r="I10" s="12">
        <f t="shared" si="1"/>
        <v>0</v>
      </c>
    </row>
    <row r="11" spans="1:11" ht="141.75" x14ac:dyDescent="0.25">
      <c r="A11" s="15">
        <v>4</v>
      </c>
      <c r="B11" s="27" t="s">
        <v>12</v>
      </c>
      <c r="C11" s="26" t="s">
        <v>7</v>
      </c>
      <c r="D11" s="26">
        <v>500</v>
      </c>
      <c r="E11" s="13">
        <v>0</v>
      </c>
      <c r="F11" s="14"/>
      <c r="G11" s="11">
        <f t="shared" si="0"/>
        <v>0</v>
      </c>
      <c r="H11" s="31"/>
      <c r="I11" s="12">
        <f t="shared" si="1"/>
        <v>0</v>
      </c>
      <c r="K11" t="s">
        <v>3</v>
      </c>
    </row>
    <row r="12" spans="1:11" ht="225" customHeight="1" x14ac:dyDescent="0.25">
      <c r="A12" s="15">
        <v>5</v>
      </c>
      <c r="B12" s="27" t="s">
        <v>11</v>
      </c>
      <c r="C12" s="26" t="s">
        <v>7</v>
      </c>
      <c r="D12" s="26">
        <v>500</v>
      </c>
      <c r="E12" s="13">
        <v>0</v>
      </c>
      <c r="F12" s="14"/>
      <c r="G12" s="11">
        <f t="shared" si="0"/>
        <v>0</v>
      </c>
      <c r="H12" s="31"/>
      <c r="I12" s="12">
        <f t="shared" si="1"/>
        <v>0</v>
      </c>
    </row>
    <row r="13" spans="1:11" ht="189" x14ac:dyDescent="0.25">
      <c r="A13" s="15">
        <v>6</v>
      </c>
      <c r="B13" s="27" t="s">
        <v>10</v>
      </c>
      <c r="C13" s="26" t="s">
        <v>7</v>
      </c>
      <c r="D13" s="26">
        <v>400</v>
      </c>
      <c r="E13" s="13">
        <v>0</v>
      </c>
      <c r="F13" s="14"/>
      <c r="G13" s="11">
        <f t="shared" si="0"/>
        <v>0</v>
      </c>
      <c r="H13" s="31"/>
      <c r="I13" s="12">
        <f t="shared" si="1"/>
        <v>0</v>
      </c>
    </row>
    <row r="14" spans="1:11" ht="32.25" customHeight="1" x14ac:dyDescent="0.3">
      <c r="A14" s="3"/>
      <c r="B14" s="28"/>
      <c r="C14" s="6"/>
      <c r="D14" s="6"/>
      <c r="E14" s="6"/>
      <c r="F14" s="29" t="s">
        <v>19</v>
      </c>
      <c r="G14" s="7">
        <f>SUM(G8:G13)</f>
        <v>0</v>
      </c>
      <c r="H14" s="8"/>
      <c r="I14" s="8">
        <f>SUM(I8:I13)</f>
        <v>0</v>
      </c>
    </row>
    <row r="35" spans="7:14" x14ac:dyDescent="0.25">
      <c r="N35" t="s">
        <v>6</v>
      </c>
    </row>
    <row r="46" spans="7:14" x14ac:dyDescent="0.25">
      <c r="G46" t="s">
        <v>5</v>
      </c>
    </row>
    <row r="50" spans="1:1" x14ac:dyDescent="0.25">
      <c r="A50" t="s">
        <v>4</v>
      </c>
    </row>
  </sheetData>
  <sheetProtection insertColumns="0" insertRows="0" deleteColumns="0" deleteRows="0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Drób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Mięso i wędliny</dc:title>
  <dc:creator/>
  <cp:lastModifiedBy/>
  <dcterms:created xsi:type="dcterms:W3CDTF">2006-09-16T00:00:00Z</dcterms:created>
  <dcterms:modified xsi:type="dcterms:W3CDTF">2023-11-14T14:47:41Z</dcterms:modified>
</cp:coreProperties>
</file>