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76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<sst xmlns="http://schemas.openxmlformats.org/spreadsheetml/2006/main" count="28" uniqueCount="28">
  <si>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Lp.</t>
  </si>
  <si>
    <t>Asortyment</t>
  </si>
  <si>
    <t xml:space="preserve">Ilość </t>
  </si>
  <si>
    <t>Producent</t>
  </si>
  <si>
    <t>Nr katalogowy</t>
  </si>
  <si>
    <t>Wielkość ofer.  opakowania (szt.)</t>
  </si>
  <si>
    <t>Ilość oferowanych opakowań</t>
  </si>
  <si>
    <t>Cena jedn. netto</t>
  </si>
  <si>
    <t>VAT
%</t>
  </si>
  <si>
    <t>Wartość brutto</t>
  </si>
  <si>
    <t>8</t>
  </si>
  <si>
    <t>9</t>
  </si>
  <si>
    <t>10</t>
  </si>
  <si>
    <t>Razem wartość</t>
  </si>
  <si>
    <r>
      <t xml:space="preserve">Formularz cenowy </t>
    </r>
    <r>
      <rPr>
        <b/>
        <sz val="10"/>
        <rFont val="Arial"/>
        <family val="2"/>
      </rPr>
      <t>zadanie 4</t>
    </r>
  </si>
  <si>
    <t>Pojemnik na mocz zakręcany z polipropylenu -sterylny lub aseptyczny o poj.. 40 -60 ml, pakowany pojedynczo</t>
  </si>
  <si>
    <t xml:space="preserve">Pojemniki na mocz z nakrętką o poj. od 100 do 125 ml. Opakowanie max.  500 szt. </t>
  </si>
  <si>
    <t xml:space="preserve">Pojemnik na kał o poj. 25-60 ml z zakrętką i łopatką </t>
  </si>
  <si>
    <t>Pojemnik na kał o poj. 25-60 ml z zakrętką i łopatką sterylny</t>
  </si>
  <si>
    <t>Wymazówka - jałowa pałeczka z drewna lub z tworzywa , o długość 150-155mm z wacikiem bawełnianym lub wiskozowym o śr. 5mm, w probówce  transportowej o średnicy 12 lub13 mm (bez podłoża) - op-max. 100szt</t>
  </si>
  <si>
    <t>Pałeczki do wymazów z aluminium w probówce transportoewej. Sterylne</t>
  </si>
  <si>
    <t>W kolumnie 5 Wykonawca wpisuje nr katalogowy oferowanego produktu.</t>
  </si>
  <si>
    <t xml:space="preserve">W kolumnie 6 Wykonawca podaje wielkość oferowanego opakowania w szt.   </t>
  </si>
  <si>
    <t>W kolumnie 7 Wykonawca podaje ilość oferowanych opakowań (kol.6) koniecznych do wykonania zamówienia. Wielkość tą należy zaokrąglić do drugiego miejsca po przecinku.</t>
  </si>
  <si>
    <t>W kolumnie 8 Wykonawca podaje cenę jednostkową netto oferowanego opakowania ( z kol. 6)</t>
  </si>
  <si>
    <t>Wartość brutto (kolumna 10) = kolumna nr 7 x kolumna nr 8 plus należny podatek VAT</t>
  </si>
  <si>
    <t xml:space="preserve">Wartość razem to suma wszystkich pozycji z kolumny 10 </t>
  </si>
  <si>
    <t xml:space="preserve">Uwaga: w kolumnach nr 6, 8 i 9 wpisać tylko wartość liczbową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</si>
</sst>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0.00_ ;\-0.00\ "/>
    <numFmt numFmtId="167" formatCode="_-* #,##0.000&quot; zł&quot;_-;\-* #,##0.000&quot; zł&quot;_-;_-* \-???&quot; zł&quot;_-;_-@_-"/>
    <numFmt numFmtId="168" formatCode="#,##0.00_ ;\-#,##0.00\ "/>
    <numFmt numFmtId="169" formatCode="#,##0_ ;\-#,##0\ "/>
  </numFmts>
  <fonts count="46">
    <font>
      <sz val="10"/>
      <name val="Arial"/>
      <family val="2"/>
    </font>
    <font>
      <b/>
      <sz val="10"/>
      <name val="Arial"/>
      <family val="2"/>
    </font>
    <font>
      <b/>
      <sz val="7"/>
      <name val="Arial CE"/>
      <family val="2"/>
    </font>
    <font>
      <sz val="7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9"/>
      <color indexed="8"/>
      <name val="Arial CE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9"/>
      <color theme="1"/>
      <name val="Arial CE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42" applyNumberFormat="1" applyFont="1" applyFill="1" applyBorder="1" applyAlignment="1" applyProtection="1">
      <alignment/>
      <protection/>
    </xf>
    <xf numFmtId="165" fontId="0" fillId="0" borderId="0" xfId="59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42" applyNumberFormat="1" applyFont="1" applyFill="1" applyBorder="1" applyAlignment="1" applyProtection="1">
      <alignment horizontal="center" vertical="center" wrapText="1"/>
      <protection/>
    </xf>
    <xf numFmtId="166" fontId="2" fillId="0" borderId="10" xfId="42" applyNumberFormat="1" applyFont="1" applyFill="1" applyBorder="1" applyAlignment="1" applyProtection="1">
      <alignment horizontal="center" vertical="center" wrapText="1"/>
      <protection/>
    </xf>
    <xf numFmtId="167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42" applyNumberFormat="1" applyFont="1" applyFill="1" applyBorder="1" applyAlignment="1" applyProtection="1">
      <alignment horizontal="center" vertical="center" wrapText="1"/>
      <protection/>
    </xf>
    <xf numFmtId="49" fontId="4" fillId="0" borderId="10" xfId="59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/>
    </xf>
    <xf numFmtId="168" fontId="6" fillId="0" borderId="10" xfId="59" applyNumberFormat="1" applyFont="1" applyFill="1" applyBorder="1" applyAlignment="1" applyProtection="1">
      <alignment/>
      <protection/>
    </xf>
    <xf numFmtId="9" fontId="6" fillId="0" borderId="10" xfId="44" applyNumberFormat="1" applyFont="1" applyFill="1" applyBorder="1" applyAlignment="1">
      <alignment horizontal="center" vertical="center" wrapText="1"/>
      <protection/>
    </xf>
    <xf numFmtId="165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44" fillId="0" borderId="10" xfId="42" applyNumberFormat="1" applyFont="1" applyFill="1" applyBorder="1" applyAlignment="1" applyProtection="1">
      <alignment horizontal="center" vertical="center" wrapText="1"/>
      <protection/>
    </xf>
    <xf numFmtId="3" fontId="45" fillId="0" borderId="10" xfId="0" applyNumberFormat="1" applyFont="1" applyFill="1" applyBorder="1" applyAlignment="1">
      <alignment/>
    </xf>
    <xf numFmtId="165" fontId="0" fillId="0" borderId="11" xfId="59" applyFill="1" applyBorder="1" applyAlignment="1">
      <alignment/>
    </xf>
    <xf numFmtId="165" fontId="0" fillId="0" borderId="12" xfId="59" applyFill="1" applyBorder="1" applyAlignment="1" applyProtection="1">
      <alignment vertical="center" wrapText="1"/>
      <protection/>
    </xf>
    <xf numFmtId="165" fontId="0" fillId="0" borderId="10" xfId="59" applyFill="1" applyBorder="1" applyAlignment="1" applyProtection="1">
      <alignment wrapText="1"/>
      <protection/>
    </xf>
    <xf numFmtId="0" fontId="7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I34" sqref="I34"/>
    </sheetView>
  </sheetViews>
  <sheetFormatPr defaultColWidth="9.140625" defaultRowHeight="12.75"/>
  <cols>
    <col min="1" max="1" width="4.140625" style="1" customWidth="1"/>
    <col min="2" max="2" width="57.28125" style="1" customWidth="1"/>
    <col min="3" max="3" width="6.57421875" style="2" customWidth="1"/>
    <col min="4" max="4" width="9.140625" style="2" customWidth="1"/>
    <col min="5" max="5" width="9.140625" style="1" customWidth="1"/>
    <col min="6" max="6" width="8.57421875" style="3" customWidth="1"/>
    <col min="7" max="7" width="8.8515625" style="1" customWidth="1"/>
    <col min="8" max="8" width="9.7109375" style="1" bestFit="1" customWidth="1"/>
    <col min="9" max="9" width="5.28125" style="1" customWidth="1"/>
    <col min="10" max="10" width="11.421875" style="1" customWidth="1"/>
    <col min="11" max="11" width="12.28125" style="1" customWidth="1"/>
    <col min="12" max="16384" width="9.140625" style="1" customWidth="1"/>
  </cols>
  <sheetData>
    <row r="1" ht="12.75">
      <c r="A1" s="1" t="s">
        <v>14</v>
      </c>
    </row>
    <row r="2" spans="1:10" s="9" customFormat="1" ht="36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8" t="s">
        <v>7</v>
      </c>
      <c r="I2" s="5" t="s">
        <v>8</v>
      </c>
      <c r="J2" s="5" t="s">
        <v>9</v>
      </c>
    </row>
    <row r="3" spans="1:10" s="14" customFormat="1" ht="12">
      <c r="A3" s="10">
        <v>1</v>
      </c>
      <c r="B3" s="11">
        <v>2</v>
      </c>
      <c r="C3" s="21">
        <v>3</v>
      </c>
      <c r="D3" s="12">
        <v>4</v>
      </c>
      <c r="E3" s="12">
        <v>5</v>
      </c>
      <c r="F3" s="12">
        <v>6</v>
      </c>
      <c r="G3" s="12">
        <v>7</v>
      </c>
      <c r="H3" s="13" t="s">
        <v>10</v>
      </c>
      <c r="I3" s="11" t="s">
        <v>11</v>
      </c>
      <c r="J3" s="11" t="s">
        <v>12</v>
      </c>
    </row>
    <row r="4" spans="1:10" s="20" customFormat="1" ht="24">
      <c r="A4" s="15">
        <v>1</v>
      </c>
      <c r="B4" s="15" t="s">
        <v>15</v>
      </c>
      <c r="C4" s="22">
        <v>1100</v>
      </c>
      <c r="D4" s="16"/>
      <c r="E4" s="16"/>
      <c r="F4" s="16"/>
      <c r="G4" s="17" t="e">
        <f aca="true" t="shared" si="0" ref="G4:G9">C4/F4</f>
        <v>#DIV/0!</v>
      </c>
      <c r="H4" s="23"/>
      <c r="I4" s="18"/>
      <c r="J4" s="24" t="e">
        <f aca="true" t="shared" si="1" ref="J4:J9">ROUND((H4*I4+H4)*G4,2)</f>
        <v>#DIV/0!</v>
      </c>
    </row>
    <row r="5" spans="1:10" ht="24">
      <c r="A5" s="15">
        <f>A4+1</f>
        <v>2</v>
      </c>
      <c r="B5" s="15" t="s">
        <v>16</v>
      </c>
      <c r="C5" s="22">
        <v>5500</v>
      </c>
      <c r="D5" s="16"/>
      <c r="E5" s="16"/>
      <c r="F5" s="16"/>
      <c r="G5" s="17" t="e">
        <f t="shared" si="0"/>
        <v>#DIV/0!</v>
      </c>
      <c r="H5" s="23"/>
      <c r="I5" s="18"/>
      <c r="J5" s="24" t="e">
        <f t="shared" si="1"/>
        <v>#DIV/0!</v>
      </c>
    </row>
    <row r="6" spans="1:10" ht="12.75">
      <c r="A6" s="15">
        <f>A5+1</f>
        <v>3</v>
      </c>
      <c r="B6" s="15" t="s">
        <v>17</v>
      </c>
      <c r="C6" s="22">
        <v>500</v>
      </c>
      <c r="D6" s="16"/>
      <c r="E6" s="16"/>
      <c r="F6" s="16"/>
      <c r="G6" s="17" t="e">
        <f t="shared" si="0"/>
        <v>#DIV/0!</v>
      </c>
      <c r="H6" s="23"/>
      <c r="I6" s="18"/>
      <c r="J6" s="24" t="e">
        <f t="shared" si="1"/>
        <v>#DIV/0!</v>
      </c>
    </row>
    <row r="7" spans="1:10" ht="12.75">
      <c r="A7" s="15">
        <f>A6+1</f>
        <v>4</v>
      </c>
      <c r="B7" s="15" t="s">
        <v>18</v>
      </c>
      <c r="C7" s="22">
        <v>1000</v>
      </c>
      <c r="D7" s="16"/>
      <c r="E7" s="16"/>
      <c r="F7" s="16"/>
      <c r="G7" s="17" t="e">
        <f t="shared" si="0"/>
        <v>#DIV/0!</v>
      </c>
      <c r="H7" s="23"/>
      <c r="I7" s="18"/>
      <c r="J7" s="24" t="e">
        <f t="shared" si="1"/>
        <v>#DIV/0!</v>
      </c>
    </row>
    <row r="8" spans="1:10" ht="49.5" customHeight="1">
      <c r="A8" s="15">
        <f>A7+1</f>
        <v>5</v>
      </c>
      <c r="B8" s="15" t="s">
        <v>19</v>
      </c>
      <c r="C8" s="22">
        <v>1000</v>
      </c>
      <c r="D8" s="16"/>
      <c r="E8" s="16"/>
      <c r="F8" s="16"/>
      <c r="G8" s="17" t="e">
        <f t="shared" si="0"/>
        <v>#DIV/0!</v>
      </c>
      <c r="H8" s="23"/>
      <c r="I8" s="18"/>
      <c r="J8" s="24" t="e">
        <f t="shared" si="1"/>
        <v>#DIV/0!</v>
      </c>
    </row>
    <row r="9" spans="1:10" ht="18" customHeight="1">
      <c r="A9" s="15">
        <f>A8+1</f>
        <v>6</v>
      </c>
      <c r="B9" s="15" t="s">
        <v>20</v>
      </c>
      <c r="C9" s="22">
        <v>100</v>
      </c>
      <c r="D9" s="16"/>
      <c r="E9" s="16"/>
      <c r="F9" s="16"/>
      <c r="G9" s="17" t="e">
        <f t="shared" si="0"/>
        <v>#DIV/0!</v>
      </c>
      <c r="H9" s="23"/>
      <c r="I9" s="18"/>
      <c r="J9" s="24" t="e">
        <f t="shared" si="1"/>
        <v>#DIV/0!</v>
      </c>
    </row>
    <row r="10" spans="1:11" ht="12.75" customHeight="1">
      <c r="A10" s="27" t="s">
        <v>13</v>
      </c>
      <c r="B10" s="27"/>
      <c r="C10" s="27"/>
      <c r="D10" s="27"/>
      <c r="E10" s="27"/>
      <c r="F10" s="27"/>
      <c r="G10" s="27"/>
      <c r="H10" s="27"/>
      <c r="I10" s="27"/>
      <c r="J10" s="25" t="e">
        <f>SUM(J4:J9)</f>
        <v>#DIV/0!</v>
      </c>
      <c r="K10" s="19"/>
    </row>
    <row r="12" spans="1:10" ht="12.75" customHeight="1">
      <c r="A12" s="26" t="s">
        <v>21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2.75" customHeight="1">
      <c r="A13" s="26" t="s">
        <v>22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27" customHeight="1">
      <c r="A14" s="26" t="s">
        <v>23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3.5" customHeight="1">
      <c r="A15" s="26" t="s">
        <v>24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2.75" customHeight="1">
      <c r="A16" s="26" t="s">
        <v>25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2.75" customHeight="1">
      <c r="A17" s="26" t="s">
        <v>26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9" ht="12.75">
      <c r="A18" t="s">
        <v>27</v>
      </c>
      <c r="G18" s="3"/>
      <c r="I18" s="3"/>
    </row>
  </sheetData>
  <sheetProtection selectLockedCells="1" selectUnlockedCells="1"/>
  <mergeCells count="7">
    <mergeCell ref="A17:J17"/>
    <mergeCell ref="A10:I10"/>
    <mergeCell ref="A12:J12"/>
    <mergeCell ref="A13:J13"/>
    <mergeCell ref="A14:J14"/>
    <mergeCell ref="A15:J15"/>
    <mergeCell ref="A16:J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2022-06-22T09:23:55Z</cp:lastPrinted>
  <dcterms:created xsi:type="dcterms:W3CDTF">2022-06-22T07:30:49Z</dcterms:created>
  <dcterms:modified xsi:type="dcterms:W3CDTF">2022-06-22T10:41:17Z</dcterms:modified>
  <cp:category/>
  <cp:version/>
  <cp:contentType/>
  <cp:contentStatus/>
</cp:coreProperties>
</file>