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Arkusz1" sheetId="1" r:id="rId1"/>
  </sheets>
  <definedNames>
    <definedName name="_xlnm.Print_Area" localSheetId="0">'Arkusz1'!$A$1:$L$12</definedName>
  </definedNames>
  <calcPr fullCalcOnLoad="1"/>
</workbook>
</file>

<file path=xl/sharedStrings.xml><?xml version="1.0" encoding="utf-8"?>
<sst xmlns="http://schemas.openxmlformats.org/spreadsheetml/2006/main" count="20" uniqueCount="18">
  <si>
    <t>L.p.</t>
  </si>
  <si>
    <t>Opis przedmiotu</t>
  </si>
  <si>
    <t>J.m.</t>
  </si>
  <si>
    <t>Ilość</t>
  </si>
  <si>
    <t>Wartość   pozycji netto</t>
  </si>
  <si>
    <t>VAT</t>
  </si>
  <si>
    <t>Wartość   pozycji brutto</t>
  </si>
  <si>
    <t xml:space="preserve"> %</t>
  </si>
  <si>
    <t>zł</t>
  </si>
  <si>
    <t>Cena netto</t>
  </si>
  <si>
    <t>szt</t>
  </si>
  <si>
    <t>Wartość ogółem:</t>
  </si>
  <si>
    <t>Materiały zużywalne do wstrzykiwania kontrastu</t>
  </si>
  <si>
    <t>Załącznik nr 1 do wniosku</t>
  </si>
  <si>
    <r>
      <rPr>
        <b/>
        <sz val="10"/>
        <color indexed="8"/>
        <rFont val="Calibri Light"/>
        <family val="1"/>
      </rPr>
      <t>Wkład</t>
    </r>
    <r>
      <rPr>
        <sz val="10"/>
        <color indexed="8"/>
        <rFont val="Calibri Light"/>
        <family val="1"/>
      </rPr>
      <t xml:space="preserve"> do kontrastu i soli, strzykawki o pojemności po 200 ml, objętości resztkowej min. 1,5 ml, jednorazowego użytku o wytrzymałości na ciśnienie do min. 21 barów</t>
    </r>
  </si>
  <si>
    <r>
      <rPr>
        <b/>
        <sz val="10"/>
        <color indexed="8"/>
        <rFont val="Calibri Light"/>
        <family val="1"/>
      </rPr>
      <t>System rurek</t>
    </r>
    <r>
      <rPr>
        <sz val="10"/>
        <color indexed="8"/>
        <rFont val="Calibri Light"/>
        <family val="1"/>
      </rPr>
      <t xml:space="preserve"> (przywęży) do nabierania kontrastu i soli fizjologicznej;jednorazowego użytku o wytrzymałości na ciśnienie 21 barów, średnica wewnętrzna max. 2 mm, Długość rurki kontrastu min.: 100 mm i oznakowana kolorem zielonym, Długość rurki NaCl min.: 250 mm, Zintegrowany wężyk pacjenta min.: 1800 mm</t>
    </r>
  </si>
  <si>
    <r>
      <rPr>
        <b/>
        <sz val="10"/>
        <color indexed="8"/>
        <rFont val="Calibri Light"/>
        <family val="1"/>
      </rPr>
      <t>Wentylowane ostrze</t>
    </r>
    <r>
      <rPr>
        <sz val="10"/>
        <color indexed="8"/>
        <rFont val="Calibri Light"/>
        <family val="1"/>
      </rPr>
      <t xml:space="preserve"> (spike)</t>
    </r>
  </si>
  <si>
    <t>Nazwa handlowa (producent, kraj pochodzenia), 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</si>
</sst>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&quot; zł&quot;"/>
    <numFmt numFmtId="166" formatCode="\ #,##0.000&quot; zł &quot;;\-#,##0.000&quot; zł &quot;;&quot; -&quot;#.0&quot; zł &quot;;@\ "/>
    <numFmt numFmtId="167" formatCode="#,##0.000"/>
    <numFmt numFmtId="168" formatCode="#,##0.0"/>
  </numFmts>
  <fonts count="15">
    <font>
      <sz val="10"/>
      <name val="Arial"/>
      <family val="2"/>
    </font>
    <font>
      <sz val="10"/>
      <name val="Arial CE"/>
      <family val="2"/>
    </font>
    <font>
      <sz val="2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0.5"/>
      <name val="Arial CE"/>
      <family val="2"/>
    </font>
    <font>
      <sz val="11"/>
      <color indexed="8"/>
      <name val="Calibri"/>
      <family val="2"/>
    </font>
    <font>
      <u val="single"/>
      <sz val="10"/>
      <name val="Wingdings 2"/>
      <family val="1"/>
    </font>
    <font>
      <sz val="10"/>
      <color indexed="8"/>
      <name val="Calibri Light"/>
      <family val="1"/>
    </font>
    <font>
      <b/>
      <sz val="10"/>
      <color indexed="8"/>
      <name val="Calibri Light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8" applyAlignment="1" applyProtection="1">
      <alignment vertical="center"/>
      <protection/>
    </xf>
    <xf numFmtId="0" fontId="2" fillId="0" borderId="0" xfId="18" applyFont="1" applyProtection="1">
      <alignment/>
      <protection/>
    </xf>
    <xf numFmtId="0" fontId="1" fillId="0" borderId="0" xfId="18" applyProtection="1">
      <alignment/>
      <protection/>
    </xf>
    <xf numFmtId="0" fontId="3" fillId="0" borderId="0" xfId="18" applyFont="1" applyAlignment="1" applyProtection="1">
      <alignment vertical="center"/>
      <protection/>
    </xf>
    <xf numFmtId="3" fontId="3" fillId="0" borderId="0" xfId="18" applyNumberFormat="1" applyFont="1" applyAlignment="1" applyProtection="1">
      <alignment horizontal="right" vertical="center"/>
      <protection/>
    </xf>
    <xf numFmtId="2" fontId="1" fillId="0" borderId="0" xfId="18" applyNumberFormat="1" applyAlignment="1" applyProtection="1">
      <alignment vertical="center"/>
      <protection/>
    </xf>
    <xf numFmtId="9" fontId="0" fillId="0" borderId="0" xfId="20" applyNumberFormat="1" applyFill="1" applyBorder="1" applyAlignment="1" applyProtection="1">
      <alignment vertical="center"/>
      <protection/>
    </xf>
    <xf numFmtId="0" fontId="2" fillId="0" borderId="0" xfId="18" applyFont="1" applyAlignment="1" applyProtection="1">
      <alignment vertical="center"/>
      <protection/>
    </xf>
    <xf numFmtId="0" fontId="5" fillId="0" borderId="0" xfId="18" applyFont="1" applyAlignment="1" applyProtection="1">
      <alignment horizontal="center" vertical="center"/>
      <protection/>
    </xf>
    <xf numFmtId="0" fontId="5" fillId="0" borderId="0" xfId="18" applyFont="1" applyAlignment="1" applyProtection="1">
      <alignment vertical="center"/>
      <protection/>
    </xf>
    <xf numFmtId="0" fontId="5" fillId="0" borderId="0" xfId="18" applyFont="1" applyBorder="1" applyAlignment="1" applyProtection="1">
      <alignment horizontal="center" vertical="center"/>
      <protection/>
    </xf>
    <xf numFmtId="3" fontId="5" fillId="0" borderId="0" xfId="18" applyNumberFormat="1" applyFont="1" applyAlignment="1" applyProtection="1">
      <alignment horizontal="right" vertical="center"/>
      <protection/>
    </xf>
    <xf numFmtId="2" fontId="5" fillId="0" borderId="0" xfId="18" applyNumberFormat="1" applyFont="1" applyAlignment="1" applyProtection="1">
      <alignment horizontal="center" vertical="center"/>
      <protection/>
    </xf>
    <xf numFmtId="9" fontId="6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Protection="1">
      <alignment/>
      <protection/>
    </xf>
    <xf numFmtId="9" fontId="6" fillId="0" borderId="1" xfId="20" applyNumberFormat="1" applyFont="1" applyFill="1" applyBorder="1" applyAlignment="1" applyProtection="1">
      <alignment horizontal="center" vertical="center" wrapText="1"/>
      <protection/>
    </xf>
    <xf numFmtId="2" fontId="8" fillId="0" borderId="1" xfId="18" applyNumberFormat="1" applyFont="1" applyBorder="1" applyAlignment="1" applyProtection="1">
      <alignment horizontal="center" vertical="center" wrapText="1"/>
      <protection/>
    </xf>
    <xf numFmtId="0" fontId="5" fillId="0" borderId="1" xfId="18" applyFont="1" applyBorder="1" applyAlignment="1" applyProtection="1">
      <alignment horizontal="center" vertical="center"/>
      <protection/>
    </xf>
    <xf numFmtId="0" fontId="5" fillId="0" borderId="2" xfId="18" applyFont="1" applyBorder="1" applyAlignment="1" applyProtection="1">
      <alignment horizontal="center" vertical="center"/>
      <protection/>
    </xf>
    <xf numFmtId="0" fontId="7" fillId="0" borderId="3" xfId="18" applyFont="1" applyFill="1" applyBorder="1" applyAlignment="1" applyProtection="1">
      <alignment horizontal="left" vertical="center"/>
      <protection/>
    </xf>
    <xf numFmtId="0" fontId="4" fillId="0" borderId="3" xfId="18" applyFont="1" applyFill="1" applyBorder="1" applyAlignment="1" applyProtection="1">
      <alignment horizontal="left" vertical="center"/>
      <protection/>
    </xf>
    <xf numFmtId="0" fontId="1" fillId="0" borderId="3" xfId="18" applyFill="1" applyBorder="1" applyAlignment="1" applyProtection="1">
      <alignment horizontal="center" vertical="center"/>
      <protection/>
    </xf>
    <xf numFmtId="3" fontId="3" fillId="0" borderId="3" xfId="18" applyNumberFormat="1" applyFont="1" applyFill="1" applyBorder="1" applyAlignment="1" applyProtection="1">
      <alignment horizontal="right" vertical="center" indent="1"/>
      <protection/>
    </xf>
    <xf numFmtId="165" fontId="1" fillId="0" borderId="3" xfId="18" applyNumberFormat="1" applyFill="1" applyBorder="1" applyAlignment="1" applyProtection="1">
      <alignment vertical="center"/>
      <protection/>
    </xf>
    <xf numFmtId="0" fontId="1" fillId="0" borderId="3" xfId="18" applyFill="1" applyBorder="1" applyAlignment="1" applyProtection="1">
      <alignment vertical="center"/>
      <protection/>
    </xf>
    <xf numFmtId="9" fontId="9" fillId="0" borderId="3" xfId="19" applyNumberFormat="1" applyFont="1" applyFill="1" applyBorder="1" applyAlignment="1" applyProtection="1">
      <alignment vertical="center" shrinkToFit="1"/>
      <protection/>
    </xf>
    <xf numFmtId="0" fontId="2" fillId="0" borderId="0" xfId="18" applyFont="1" applyBorder="1" applyAlignment="1" applyProtection="1">
      <alignment vertical="center"/>
      <protection/>
    </xf>
    <xf numFmtId="0" fontId="1" fillId="0" borderId="4" xfId="18" applyFont="1" applyBorder="1" applyAlignment="1" applyProtection="1">
      <alignment horizontal="center" vertical="center"/>
      <protection/>
    </xf>
    <xf numFmtId="0" fontId="3" fillId="0" borderId="4" xfId="18" applyFont="1" applyBorder="1" applyAlignment="1" applyProtection="1">
      <alignment horizontal="center" vertical="center"/>
      <protection/>
    </xf>
    <xf numFmtId="2" fontId="3" fillId="0" borderId="4" xfId="18" applyNumberFormat="1" applyFont="1" applyBorder="1" applyAlignment="1" applyProtection="1">
      <alignment vertical="center"/>
      <protection locked="0"/>
    </xf>
    <xf numFmtId="4" fontId="3" fillId="0" borderId="4" xfId="18" applyNumberFormat="1" applyFont="1" applyBorder="1" applyAlignment="1" applyProtection="1">
      <alignment vertical="center" shrinkToFit="1"/>
      <protection/>
    </xf>
    <xf numFmtId="4" fontId="9" fillId="0" borderId="4" xfId="19" applyNumberFormat="1" applyFont="1" applyFill="1" applyBorder="1" applyAlignment="1" applyProtection="1">
      <alignment vertical="center" shrinkToFit="1"/>
      <protection locked="0"/>
    </xf>
    <xf numFmtId="2" fontId="3" fillId="0" borderId="4" xfId="18" applyNumberFormat="1" applyFont="1" applyBorder="1" applyAlignment="1" applyProtection="1">
      <alignment vertical="center" shrinkToFit="1"/>
      <protection locked="0"/>
    </xf>
    <xf numFmtId="3" fontId="3" fillId="0" borderId="4" xfId="18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wrapText="1"/>
    </xf>
    <xf numFmtId="2" fontId="3" fillId="0" borderId="4" xfId="18" applyNumberFormat="1" applyFont="1" applyBorder="1" applyAlignment="1" applyProtection="1">
      <alignment vertical="center" wrapText="1"/>
      <protection locked="0"/>
    </xf>
    <xf numFmtId="3" fontId="3" fillId="0" borderId="4" xfId="18" applyNumberFormat="1" applyFont="1" applyBorder="1" applyAlignment="1" applyProtection="1">
      <alignment vertical="center"/>
      <protection/>
    </xf>
    <xf numFmtId="0" fontId="12" fillId="0" borderId="0" xfId="18" applyFont="1" applyProtection="1">
      <alignment/>
      <protection/>
    </xf>
    <xf numFmtId="9" fontId="0" fillId="0" borderId="4" xfId="19" applyBorder="1" applyAlignment="1">
      <alignment horizontal="center" vertical="center"/>
      <protection/>
    </xf>
    <xf numFmtId="0" fontId="13" fillId="0" borderId="1" xfId="0" applyFont="1" applyBorder="1" applyAlignment="1">
      <alignment horizontal="left" vertical="top" wrapText="1"/>
    </xf>
    <xf numFmtId="2" fontId="7" fillId="0" borderId="0" xfId="18" applyNumberFormat="1" applyFont="1" applyBorder="1" applyAlignment="1" applyProtection="1">
      <alignment horizontal="left" vertical="center"/>
      <protection/>
    </xf>
    <xf numFmtId="0" fontId="8" fillId="0" borderId="1" xfId="18" applyFont="1" applyBorder="1" applyAlignment="1" applyProtection="1">
      <alignment horizontal="center" vertical="center" wrapText="1"/>
      <protection/>
    </xf>
    <xf numFmtId="3" fontId="8" fillId="0" borderId="1" xfId="18" applyNumberFormat="1" applyFont="1" applyBorder="1" applyAlignment="1" applyProtection="1">
      <alignment horizontal="center" vertical="center" wrapText="1"/>
      <protection/>
    </xf>
    <xf numFmtId="165" fontId="8" fillId="0" borderId="1" xfId="18" applyNumberFormat="1" applyFont="1" applyBorder="1" applyAlignment="1" applyProtection="1">
      <alignment horizontal="center" vertical="center" wrapText="1"/>
      <protection/>
    </xf>
    <xf numFmtId="0" fontId="10" fillId="2" borderId="5" xfId="18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Excel Built-in Normal" xfId="17"/>
    <cellStyle name="Excel Built-in Normal 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workbookViewId="0" topLeftCell="A1">
      <selection activeCell="J19" sqref="J18:J19"/>
    </sheetView>
  </sheetViews>
  <sheetFormatPr defaultColWidth="9.140625" defaultRowHeight="12.75"/>
  <cols>
    <col min="1" max="1" width="6.7109375" style="1" customWidth="1"/>
    <col min="2" max="2" width="34.8515625" style="1" customWidth="1"/>
    <col min="3" max="3" width="5.57421875" style="1" customWidth="1"/>
    <col min="4" max="4" width="12.00390625" style="1" customWidth="1"/>
    <col min="5" max="5" width="9.140625" style="1" customWidth="1"/>
    <col min="6" max="6" width="11.421875" style="1" customWidth="1"/>
    <col min="7" max="7" width="4.7109375" style="1" customWidth="1"/>
    <col min="8" max="8" width="9.00390625" style="1" customWidth="1"/>
    <col min="9" max="9" width="15.28125" style="1" customWidth="1"/>
    <col min="10" max="10" width="22.140625" style="1" customWidth="1"/>
    <col min="11" max="11" width="9.140625" style="2" customWidth="1"/>
    <col min="12" max="16384" width="9.140625" style="3" customWidth="1"/>
  </cols>
  <sheetData>
    <row r="1" spans="1:11" ht="26.25" customHeight="1">
      <c r="A1" s="4"/>
      <c r="D1" s="5"/>
      <c r="E1" s="6"/>
      <c r="F1" s="6"/>
      <c r="G1" s="7"/>
      <c r="H1" s="6"/>
      <c r="I1" s="6"/>
      <c r="J1" s="6"/>
      <c r="K1" s="8"/>
    </row>
    <row r="2" spans="1:11" s="15" customFormat="1" ht="11.25">
      <c r="A2" s="9"/>
      <c r="B2" s="10"/>
      <c r="C2" s="11"/>
      <c r="D2" s="12"/>
      <c r="E2" s="13"/>
      <c r="F2" s="13"/>
      <c r="G2" s="14"/>
      <c r="H2" s="13"/>
      <c r="I2" s="13"/>
      <c r="J2" s="13"/>
      <c r="K2" s="10"/>
    </row>
    <row r="3" spans="1:15" ht="30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8"/>
      <c r="O3" s="38"/>
    </row>
    <row r="4" spans="1:11" ht="12.75" customHeight="1">
      <c r="A4" s="42" t="s">
        <v>0</v>
      </c>
      <c r="B4" s="42" t="s">
        <v>1</v>
      </c>
      <c r="C4" s="42" t="s">
        <v>2</v>
      </c>
      <c r="D4" s="43" t="s">
        <v>3</v>
      </c>
      <c r="E4" s="44" t="s">
        <v>9</v>
      </c>
      <c r="F4" s="42" t="s">
        <v>4</v>
      </c>
      <c r="G4" s="42" t="s">
        <v>5</v>
      </c>
      <c r="H4" s="42"/>
      <c r="I4" s="42" t="s">
        <v>6</v>
      </c>
      <c r="J4" s="42" t="s">
        <v>17</v>
      </c>
      <c r="K4" s="3"/>
    </row>
    <row r="5" spans="1:11" ht="42" customHeight="1">
      <c r="A5" s="42"/>
      <c r="B5" s="42"/>
      <c r="C5" s="42"/>
      <c r="D5" s="43"/>
      <c r="E5" s="44"/>
      <c r="F5" s="42"/>
      <c r="G5" s="16" t="s">
        <v>7</v>
      </c>
      <c r="H5" s="17" t="s">
        <v>8</v>
      </c>
      <c r="I5" s="42"/>
      <c r="J5" s="42"/>
      <c r="K5" s="3"/>
    </row>
    <row r="6" spans="1:1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9">
        <v>6</v>
      </c>
      <c r="G6" s="18">
        <v>7</v>
      </c>
      <c r="H6" s="18">
        <v>8</v>
      </c>
      <c r="I6" s="18">
        <v>9</v>
      </c>
      <c r="J6" s="18">
        <v>11</v>
      </c>
      <c r="K6" s="3"/>
    </row>
    <row r="7" spans="1:11" ht="3" customHeight="1">
      <c r="A7" s="20"/>
      <c r="B7" s="21"/>
      <c r="C7" s="22"/>
      <c r="D7" s="23"/>
      <c r="E7" s="24"/>
      <c r="F7" s="25"/>
      <c r="G7" s="26"/>
      <c r="H7" s="25"/>
      <c r="I7" s="25"/>
      <c r="J7" s="25"/>
      <c r="K7" s="3"/>
    </row>
    <row r="8" spans="1:11" ht="30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27"/>
    </row>
    <row r="9" spans="1:11" ht="68.25" customHeight="1">
      <c r="A9" s="28">
        <v>1</v>
      </c>
      <c r="B9" s="40" t="s">
        <v>14</v>
      </c>
      <c r="C9" s="29" t="s">
        <v>10</v>
      </c>
      <c r="D9" s="34">
        <v>1200</v>
      </c>
      <c r="E9" s="30"/>
      <c r="F9" s="31">
        <f>D9*E9</f>
        <v>0</v>
      </c>
      <c r="G9" s="39"/>
      <c r="H9" s="31">
        <f>I9-F9</f>
        <v>0</v>
      </c>
      <c r="I9" s="31">
        <f>F9*1.08</f>
        <v>0</v>
      </c>
      <c r="J9" s="36"/>
      <c r="K9" s="27"/>
    </row>
    <row r="10" spans="1:11" ht="108" customHeight="1">
      <c r="A10" s="28">
        <v>2</v>
      </c>
      <c r="B10" s="40" t="s">
        <v>15</v>
      </c>
      <c r="C10" s="29" t="s">
        <v>10</v>
      </c>
      <c r="D10" s="34">
        <v>600</v>
      </c>
      <c r="E10" s="30"/>
      <c r="F10" s="31">
        <f>D10*E10</f>
        <v>0</v>
      </c>
      <c r="G10" s="39"/>
      <c r="H10" s="31">
        <f>I10-F10</f>
        <v>0</v>
      </c>
      <c r="I10" s="31">
        <f>F10*1.08</f>
        <v>0</v>
      </c>
      <c r="J10" s="36"/>
      <c r="K10" s="27"/>
    </row>
    <row r="11" spans="1:11" ht="23.25" customHeight="1">
      <c r="A11" s="28">
        <v>3</v>
      </c>
      <c r="B11" s="40" t="s">
        <v>16</v>
      </c>
      <c r="C11" s="29" t="s">
        <v>10</v>
      </c>
      <c r="D11" s="34">
        <v>1200</v>
      </c>
      <c r="E11" s="30"/>
      <c r="F11" s="31">
        <f>D11*E11</f>
        <v>0</v>
      </c>
      <c r="G11" s="39"/>
      <c r="H11" s="31">
        <f>I11-F11</f>
        <v>0</v>
      </c>
      <c r="I11" s="31">
        <f>F11*1.08</f>
        <v>0</v>
      </c>
      <c r="J11" s="36"/>
      <c r="K11" s="27"/>
    </row>
    <row r="12" spans="1:10" ht="30">
      <c r="A12" s="28"/>
      <c r="B12" s="35" t="s">
        <v>11</v>
      </c>
      <c r="C12" s="29">
        <v>0</v>
      </c>
      <c r="D12" s="37"/>
      <c r="E12" s="30"/>
      <c r="F12" s="30">
        <f>SUM(F9:F11)</f>
        <v>0</v>
      </c>
      <c r="G12" s="32"/>
      <c r="H12" s="31">
        <f>SUM(H9)</f>
        <v>0</v>
      </c>
      <c r="I12" s="31">
        <f>SUM(I9:I11)</f>
        <v>0</v>
      </c>
      <c r="J12" s="33"/>
    </row>
  </sheetData>
  <sheetProtection selectLockedCells="1" selectUnlockedCells="1"/>
  <mergeCells count="11">
    <mergeCell ref="A8:J8"/>
    <mergeCell ref="G4:H4"/>
    <mergeCell ref="I4:I5"/>
    <mergeCell ref="J4:J5"/>
    <mergeCell ref="A3:J3"/>
    <mergeCell ref="A4:A5"/>
    <mergeCell ref="B4:B5"/>
    <mergeCell ref="C4:C5"/>
    <mergeCell ref="D4:D5"/>
    <mergeCell ref="E4:E5"/>
    <mergeCell ref="F4:F5"/>
  </mergeCells>
  <printOptions/>
  <pageMargins left="0.55" right="0.1597222222222222" top="0.1701388888888889" bottom="0.5118055555555555" header="0.5118055555555555" footer="0.511805555555555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apteka003</cp:lastModifiedBy>
  <cp:lastPrinted>2022-02-24T10:36:54Z</cp:lastPrinted>
  <dcterms:created xsi:type="dcterms:W3CDTF">2018-09-28T11:33:13Z</dcterms:created>
  <dcterms:modified xsi:type="dcterms:W3CDTF">2024-06-27T10:45:47Z</dcterms:modified>
  <cp:category/>
  <cp:version/>
  <cp:contentType/>
  <cp:contentStatus/>
</cp:coreProperties>
</file>