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Z:\2 Bielizna pow 221 000 euro\SWZ ZROBIĆ\"/>
    </mc:Choice>
  </mc:AlternateContent>
  <xr:revisionPtr revIDLastSave="0" documentId="13_ncr:1_{FF9BA898-B0E4-40C0-8E53-67A0C39A81AB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kusz1" sheetId="1" r:id="rId1"/>
  </sheets>
  <definedNames>
    <definedName name="_xlnm.Print_Area" localSheetId="0">Arkusz1!$A$1:$H$136</definedName>
  </definedName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75" i="1" l="1"/>
  <c r="H75" i="1" s="1"/>
  <c r="F16" i="1"/>
  <c r="H16" i="1" s="1"/>
  <c r="F14" i="1"/>
  <c r="H14" i="1" s="1"/>
  <c r="F12" i="1"/>
  <c r="H12" i="1" s="1"/>
  <c r="F10" i="1"/>
  <c r="H10" i="1" s="1"/>
  <c r="F8" i="1"/>
  <c r="H8" i="1" s="1"/>
</calcChain>
</file>

<file path=xl/sharedStrings.xml><?xml version="1.0" encoding="utf-8"?>
<sst xmlns="http://schemas.openxmlformats.org/spreadsheetml/2006/main" count="152" uniqueCount="126">
  <si>
    <t>Załacznik nr 2 do SWZ</t>
  </si>
  <si>
    <t>L.p.</t>
  </si>
  <si>
    <t>Przedmiot zamówienia</t>
  </si>
  <si>
    <t>Nr katalogowy/
oferowane parametry</t>
  </si>
  <si>
    <t>Ilość</t>
  </si>
  <si>
    <t>Cena jedn. netto</t>
  </si>
  <si>
    <t>Wartość netto</t>
  </si>
  <si>
    <t>Wartość brutto</t>
  </si>
  <si>
    <t>ZESTAW UNIWERSALNY, DWUWARSTWOWY
Skład Zestawu:
serweta z przylepcem 240cm x 150cm  - 1 szt.
serweta z przylepcem 180cm x 170cm  - 1 szt.
serweta z przylepcem - przylepiec na szerszym boku 90cm x 75cm  - 2 szt,
taśma medyczna 50cm x 9cm  - 1 szt.
serweta na stół instrum. 190cm x 150cm  - 1 szt
serweta na stolik Mayo 145cm x 80cm  - 1 szt.
serwetki do rąk 40cm x 20cm  - 2 szt.</t>
  </si>
  <si>
    <t>ZESTAW DO TARCZYCY DWUWARSTWOWY 
Skład Zestawu:
Serweta z wycięciem i przylepcem 240x150  - 1 szt.
serweta z przylepcem 240x180  - 1 szt.
taśma medyczna 50cm x 9cm  - 1 szt.
serweta na stół instrum. 190cm x 150cm  - 1 szt.
serweta na stolik Mayo 145cm x 80cm  - 1 szt.
serwetki do rąk 40cm x 20cm  - 2 szt.</t>
  </si>
  <si>
    <t>ZESTAW DO CYSTOSKOPII 
Skład Zestawu:
serweta z przylepcem, otworem 10cmx20cm, wycięcia po bokach, rozmiar 180cm x 75cm  - 1 szt.
pokrowiec na nogę 120cm x 60cm  - 2 szt.
serweta na stół instrum. 190cm x 150cm  - 1 szt.
serwetki do rąk 40cm x 20cm  - 2 szt.</t>
  </si>
  <si>
    <t>ZESTAW DŁOŃ/STOPA, TRZYWARSTWOWY 
Skład Zestawu:
serweta z elementem elastycznym i otworem o średnicy 4cm, rozmiar 300cm x 240cm  - 1 szt.
serweta na stół instrum. 190cm x 150cm  - 1 szt.
serweta na stolik Mayo 145cm x 80cm  - 1 szt.
serwetki do rąk 40cm x 20cm  - 4 szt.</t>
  </si>
  <si>
    <t>ZESTAW UNIWERSALNY TRZYWARSTWOWY 
Skład Zestawu:
serweta z przylepcem na szerszym boku 90x75  - 2 szt.
serweta z przylepcem 240x150  - 1 szt.
serweta z przylepcem 180x170  - 1 szt.
taśma medyczna 50cm x 9cm  - 1 szt.
serweta na stół instrum. 190cm x 150cm  - 1 szt.
serweta na stolik Mayo 145cm x 80cm  - 1 szt.
serwetki do rąk 40cm x 20cm  - 4 szt.</t>
  </si>
  <si>
    <t>FARTUCH STANDARDOWY JAŁOWY
wykonany z włókniny polipropylenowej (gramatura 35g/m2), odporność na przenikanie cieczy minimum 42 cm H2O
Rozmiar: M, L, XL, XXL</t>
  </si>
  <si>
    <t>FARTUCH CHIRURGICZNY WZMOCNIONY, JAŁOWY
wykonany z włókniny polipropylenowej (gramatura 35g/m2) oraz barierowego laminatu umieszczonego w częściach krytycznych na zewnętrznej stronie fartucha (gramatura 40g/m2), rękawy typu reglan zakończone poliestrowym, bezszwowym mankietem, szwy zszyte ultradźwiękowo, troki zewnętrzne i wewnętrzne, specjalny kartonik umożliwiający założenie fartucha w sposób aseptyczny, odporność na przenikanie cieszy dla powierzchni krytycznych min. 161cm H2O
Rozmiar: M, L, XL, XXL</t>
  </si>
  <si>
    <t>Pokrowiec na kończynę pacjenta, rozmiar 80cmx30cm, jałowy, z taśmą medyczną 50cmx9cm a’1 szt.</t>
  </si>
  <si>
    <t>Jednorazowe spodenki do kolonoskopii</t>
  </si>
  <si>
    <t>Serwetki do rąk wykonane z włókniny kompresowej 40 g, w rozmiarze 80cmx60cm pakowane a’5 szt.</t>
  </si>
  <si>
    <t>Podkład higieniczny wysokochłonny w rozmiarze 60cm x 90cm, opakowanie zbiorcze min. 30 szt.,</t>
  </si>
  <si>
    <t>Serweta 2-częściowa z włókniny foliowanej z regulowanym otworem 150cm x 90cm</t>
  </si>
  <si>
    <t>Serweta na stolik Mayo składana teleskopowo do środka o rozmiarze 145x80 cm, wykonana z folii polietylenowej oraz włókninowej warstwy chłonnej, gramatura włókniny 24 g/m2, rozmiar 85x76 cm,  grubość folii 45µm - folia piaskowana</t>
  </si>
  <si>
    <t xml:space="preserve">Sterylny pokrowiec na ramię C wykonany z przezroczystej folii PE o grubości min. 41µm, zakończony elastyczną gumką o rozmiarze 183cm x 105cm, jałowy   </t>
  </si>
  <si>
    <t>Jednorazowa włókninowa niebieska powłoka na kołdrę  200cm, 150 x wykonana z włókniny TMS</t>
  </si>
  <si>
    <t>Śliniaki z kieszonką dla dorosłych, podfoliowane op. 100 szt.</t>
  </si>
  <si>
    <t xml:space="preserve"> Serweta trzywarstowa z foliowanej włókniny wiskozowo-polietylenowo-polipropylenowa o gramturze 73 g/m2, rozmiar 45 cm x 75 cm</t>
  </si>
  <si>
    <t>Zestaw noworodek:
Podkład chłonny z pulpy celulozowej typu Seni Soft Super - chłonność ISO 11948-1 - 2000 g, 90 x 60 cm- 1szt.
serweta kompresowa-włóknina 40g, 80 x 60 cm - 2 szt.
czapeczka dla noworodka 12 x 10 - 1 szt.
Pakowane w torebki papierowo-foliowe ze specjalnym wycięciem na kciuk</t>
  </si>
  <si>
    <t xml:space="preserve">Zestaw jałowej odzieży ochronnej w skald którego wchodzą: 
-czepek, maseczka, fartuch( rozmiar M) z wydzielonymi mankietami oraz zawiązywane ochraniacze na obuwie w kształcie buta.
-fartuch chirurgiczny z włókniny typu SMS 35g/m2, rękawy proste zakończone niepylącym poliestrowym mankietem
o długości min. 8cm; wiązany na 4 troki mocowane ultradźwiękowo, zewnętrzne w kartoniku; troki
o szer. 3cm, zewnętrzne dł. 70 i 54cm, wewnętrzne dł. 54cm. Szwy wykonane techniką ultradźwiękową, w części szyjnej zapięcie na rzep szer. 2cm, dł. 13 i 5cm; biozgodny wg PN EN ISO 10993-1 i nie powodujący drażnienia i uczulenia wg PN EN ISO 10993-10 </t>
  </si>
  <si>
    <t>Zestaw do porodu:
Serweta z FB - włóknina foliowana celulozwo-polietylenowa o gramturze 42 g/m2, 130 x 90 cm - 1  szt.
serweta z FB (owinięcie zestawu ) 130x90cm - 1 szt.
fartuch przedni 150x87cm- 1 szt.
podkład chłonny z pulpy celulozowej typu Seni Soft 90x60cm - 1 szt.
serweta kompresowa-włóknina 40g, 80x60 cm - 1 szt.
kompres włókninowy 30 gram 4 warstwy 10x20cm - 6 szt.
zacisk na pępowinę - 1 szt.
Pakowane w torebki papierowo-foliowe ze specjalnym wycięciem na kciuk.</t>
  </si>
  <si>
    <t>OGÓŁEM</t>
  </si>
  <si>
    <t>Zestaw do operacji biodra Skład zestawu: 
Skład zestawu:
a) serweta dolna o wymiarach min 200 x 260cm z wycięciem w kształcie litery U o wym. 7x 102cm otoczonym taśmą samoprzylepną, z dodatkowa warstwą chłonną wokół wycięcia w strefie krytycznej, włóknina czterowarstwowa o gramaturze 30g/m3 oraz folia PE 15 mikronów, dodatkowa warstwa chłonna 50g/m2 oraz warstwa komfortowa od strony pacjenta 20g/m2, odporność na przenikanie płynów 840cmH2O, siła rozrywania na sucho/mokro 385/330kPa - 1szt
b) serweta górna z taśmą lepną, o wym. min 175 x 300 cm z dodatkowa warstwą chłonna w strefie krytycznej (dodatkowa warstwa chłonna) posiadająca organizatory przewodów, włóknina czterowarstwowa o gramaturze 23g/m3 oraz folia PE 40 mikronów, dodatkowa warstwa chłonna 50g/m2 oraz warstwa komfortowa od strony pacjenta 12g/m2 - 1szt
c) taśmy samoprzylepne o wymiarach 9x49cm, włóknina poliestrowa o gramaturze 40g/m2 oraz folii PE 27,5 mikronów – 2szt
d) pokrowiec na kończynę z nieprzemakalnego laminatu z  o wym. 32 x 120cm - 1szt 
e) serweta na stolik o wymiarach150 x 190 cm - 1szt  
f) ściereczki chłonne o wymiarach 18x25cm - 4szt
g) serweta na stół instrumentalny o wymiarach 150cmx190cm, wykonana z dwuwarstwowego laminatu o gramaturze 23g/m2 oraz folii PE 55 mikronów - 1szt
h) serweta chirurgiczna o wymiarach 75 x 90 cm - 1szt
i) osłona na stolik mayo o wymiarach 79x145cm z warstwą chłonną o wymiarach 65x85cm - 1szt
j) osłona na stolik instrumentalny wzmocniona o wymiarach 150x190cm, warstwa chłonna 75x190cm, służąca jako zawinięcie zestawu, włóknina dwuwarstwowa o gramaturze 40g/m2 oraz folii PE 75 mikronów, odporność na przenikanie cieczy &gt;140cmH2O – 1szt</t>
  </si>
  <si>
    <t>Serweta operacyjna 150x240 cm wykonana z laminatu trzywarstwowego o gramaturze 23g/m2, folii PE 40µ oraz warstwy komfortowej od strony pacjenta 20g/m2. Odporność na przenikanie cieczy 900cmH20. Wytrzymałość na wypychanie na sucho 102kPa. Wytrzymałość na wypychanie na mokro 50kPa.</t>
  </si>
  <si>
    <t>Sterylny pokrowiec foliowy na przewody z mocnej przezroczystej folii PE, do artroskopii lub laparoskopii, teleskopowo złożony z taśmami odpornymi na przemakanie do mocowania na końcówkach o wymiarach 18 x 250cm</t>
  </si>
  <si>
    <t>Sterylny fartuch chirurgiczny wzmocniony, wykonany z włókniny wykonany z włókniny typu Spunlaced 68g/m2 zawierającej pilpę celulozową i włókna poliestrowe. Wzmocnienie frontu wykonane z niebieskiej nieprzepuszczalnej, oddychającej folii polietylenowej 35µm.Wzmocnienie rękawa wykonane z nieprzepuszczalnego laminatu, składającego się z niebieskiej folii polietylenowej 27,5µm oraz nietkanej włókniny mieszanki wiskozy i poliestru 30g/m2.Fartuch z tyłu zapinany na rzep, rękawy wykończone elastycznym poliestrowym mankietem o dł. Min. 5cm.Troki przyszyte do fartucha, powinny być złączone kartonikiem, umożliwiającym sterylną aplikację zarówno z przodu jak i z tyłu operatora.Fartuch powinien być pakowany z dodatkowymi dwoma ściereczkami do wytarcia rąk o wym. 40x30cm oraz zawinięciem np. w serwetę włókninową lub papier(jako zabezpieczenie przed przypadkowym zabrudzeniem).Fartuch o podwyższonej odporności na wypychanie-na sucho min. 230kPa(w strefie krytycznej i mniej krytycznej): o podwyższonej odporności na wypychanie-na mokro min.180kPa(w strefie krytycznej), czystość pod względem cząstek stałych równa 3,1IMP(w strefie krytycznej i mniej krytycznej), pylenie(w strefie krytycznej i mniej krytycznej)równe 3,3 Log10 (liczba cząstek), odporność na przenikanie cieczy w obszarze krytycznym min.110cmH2O, w obszarze mniej krytycznym min.22cmH2O. W celu zapewnienia wygody użytkownika WVTR(współczynnik parowania wody) w obszarze krytycznym w części frontowej(materiał fartucha, wzmocnienie frontu) winien wynosić min.6200 g/m2/24h, WVTR w obszarze mniej krytycznym) min.52000g/m2/24h(ASTM 6701), przepuszczalność powietrza (w obszarze mniej krytycznym)równa 0,34m/s(ISO9237:1995),porowatość powietrza(w obszarze mniej krytycznym) równa 59ft3/min(wg metody ASTM D737:96).Na potwierdzenie ww. parametrów do oferty należy załączyć wyniki badań zgodnych z normą 13795 oraz wyniki badań dodatkowych testów zaoferowanych wyrobów. Fartuch pakowany próżniowo w opakowanie folia-folia, sterylizowany radiacyjnie.Na opakowaniu jednostkowym znajdują się min. Dwie etykiety odlepne.W celu podwyższenia bezpieczeństwa i utrzymania bariery sterylnej fartuchy powinny być zapakowane w dwa  kartony pośrednie a następnie w karton transportowy, dostęp do rozmiarów: L, LL, XL, XLL</t>
  </si>
  <si>
    <t>Sterylny pokrowiec na aparaturę wykonany z mocnej przezroczystej folii PE z gumką o średnicy 90cm</t>
  </si>
  <si>
    <t>Sterylna serweta wykonana z dwuwarstwowego, nieprzemakalnego laminatu o wymiarach 37,5x45cm
Wymagania:
-wytrzymałość na rozerwanie na sucho/mokro: 60/40 kPa 
-wytrzymałość na penetracje płynu 100 cm H2O</t>
  </si>
  <si>
    <t>Czepek chirurgiczny damski, wykonany z chłonnej włókniny wiskozowej i sztucznego jedwabiu,w kolorze biało-zielonym, w górnej części z perforowanej włókniny w kolorze niebieskim. Czepek musi posiadaś wstawkę chłonną o szer 50mm, która okala całą głowę i jest wykonana z bardzo chłonnej włókniny.Czepek powinien być z tyłu ściągnięty gumką, która nie zawiera lateksu. Opakowanie kartonowe w formie podajnika,  co zapewnia higieniczne przechowywanie i wyjmowanie, wyraźnie opisane w języku polskim. Pakowane po max 50 szt.</t>
  </si>
  <si>
    <t>Czepek chirurgiczny w kształcie beretu, ściągnięty dookoła lekką nieuciskająca gumką</t>
  </si>
  <si>
    <t>Maska chirurgiczna, wiązana na troki, trójwarstwowa, hypoalergiczna, nie drazniąca skóry, pakowana w kartonik w formie podajnika, zgodna z normą PN EN 14683 II</t>
  </si>
  <si>
    <t>Pokrowce na buty foliowe</t>
  </si>
  <si>
    <t>Fartuch higieniczny, z włónkiny polipropylenowej, wiązany z tyłu, nie pulący, przedłużone poły na plecy, kolor zielony rozmiar XL</t>
  </si>
  <si>
    <t>Serweta chirurgiczna do izolacji pacjenta o wymiarach 330x240 cm, z otworem wypełnionym folią chirurgiczną o wymiarach 86x25 cm, z kieszenią do przechwytywania płynów o wymiarach 100 x 67 cm oraz z dwoma kieszeniami do narzędzi o wymiarach 25 x 28 cm
Serweta wykonana z folii PE 55 mikronów, zintegrowane kieszenie wykonane z folii PE 100 mikronów. Odporność serwety na przepuszczanie płynów powyżej 100cmH20, odporność serwety na rozerwanie na sucho oraz na mokro min. 84kPa</t>
  </si>
  <si>
    <t>Sterylna taśma medyczna mocująca o długości 9x49 cm, włóknina poliestrowa o gramaturze 40g/m2 oraz folii PE 27,5 mikronów</t>
  </si>
  <si>
    <t>Zestaw do operacji kolana:
a) serweta chirurgiczna do operacji kończyny o wymiarach 230x315cm posiadająca samouszczelniający otwór o średnicy 7cm, otoczony warstwą chłonną z możliwością zamocowania drenów, włóknina czterowarstwowa o gramaturze 30g/m3 oraz folia PE 15 mikronów, dodatkowa warstwa chłonna 50g/m2 oraz warstwa komfortowa od strony pacjenta 20g/m2, odporność na przenikanie płynów &gt;150cmH2O, siła rozrywania na sucho/mokro 190/102kPa – 1szt
b) serweta na stół instrumentalny o wymiarach 150cmx190cm, wykonana z dwuwarstwowego laminatu o gramaturze 23g/m2 oraz folii PE 55 mikronów - 1szt
c) pokrowiec na kończynę z nieprzemakalnego laminatu z  o wym. 22x75cm - 1szt
d) taśmy samoprzylepne o wymiarach 9x49cm, włóknina poliestrowa o gramaturze 40g/m2 oraz folii PE 27,5 mikronów – 2szt
e) ściereczki chłonne o wymiarach 18x25cm - 4szt
f) osłona na stolik mayo wzmocniona o wymiarach 79x145cm z warstwą chłonną o wymiarach 65x85cm - 1szt
g) osłona na stolik instrumentalny wzmocniona o wymiarach 150x190cm, warstwa chłonna 75x190cm, służąca jako zawinięcie zestawu, włóknina dwuwarstwowa o gramaturze 40g/m2 oraz folii PE 75 mikronów, odporność na przenikanie cieczy &gt;140cmH2O – 1szt</t>
  </si>
  <si>
    <t>Sterylny pokrowiec na ramię C 90x80cm
Prostokątna osłona z elastyczną gumką wykonana z przezroczystej foli PE. Wymiary: maksymalnie rozciągnięta: 90cm; w stanie spoczynku: 35cm; długość: 80cm; szerokość: 90cm. - Wykonaniee z foli PE 35µ.</t>
  </si>
  <si>
    <t>Podkład higieniczny z włókniny polipropylenowej 90 x 140 cm o gramaturze min 34 g/m2</t>
  </si>
  <si>
    <t>Nieprzemakalne podkłady w rolce 50cm/50m 38 cm
Szerokość rolki 50cm, perforowany co 38 cm długość 50 m, kolor biały. Wykonany z laminatu dwuwarstwowego (celuloza + folia PE) gramatura 37g/m2. Produkt charakteryzujący się wysoką odpornością na uszkodzenia mechaniczne. Wyrób medyczny klasy I. Wymaga się załączenia karty katalogowej  produktu potwierdzającej spełniania wymaganych parametrów.</t>
  </si>
  <si>
    <t>Jednorazowe włókninowe prześcieradło 150x210
Włókninowe zielone, polipropylen o gramaturze 20 g/m2</t>
  </si>
  <si>
    <t>Sterylna  serweta absorpcyjna o wymiarach  90  x 75 cm,
Sterylna, 6 warstwowa, wysokochłonna serweta operacyjna wiskozowo - poliestrowa o wymiarach 75 x 90 cm z taśmą samoprzylepną na dłuższym boku o szerokości min. 2,5. Minimalna chłonność 770%, gramatura pojedynczej warstwy min. 60g/m2 Opakowanie jednostkowe powinno posiadać podwójną etykietę samoprzylepną do wklejenia do protokołu medycznego. Dla potwierdzenia wymaganych parametrów wymaga się załączenia karty technicznej gotowego wyrobu.</t>
  </si>
  <si>
    <t>Maska medyczna z gumkami wykonana z trzech warstw niepylącej włókniny (20g/m2+ 25g/m2 + 25g/m2), wymiary maski 17,5cm x 9,5cm. Długość gumek 16 cm. Długość sztywnika do formowania maski na nosie 10,5cm. Zgodna z normą 14683 typ II– poziom filtracji bakterii 98,72%, ciśnienie różnicowe 22,54 Pa. Dostępna w 4 kolorach: zielonym, niebieskim, różowym, białym. Op. 50 szt.</t>
  </si>
  <si>
    <t>Fartuch medyczny wykonany z włókniny polipropylenowej, rękawy zakończone gumką, wiązany na troki w talii oraz na szyi, przewiewny, jednorazowego użytku. Gramatura 25 gr/m2. Rozmiar L,XL . Kolor zielony. Specyfikacja wymiarów: rozmiar L - długość 120, szerokość 70 cm (obwód całkowity 140 cm), troki szyja 35 cm, troki pas 170cm/ rozmiar XL - długość 125 cm, szerokość 75 cm (obwód całkowity 150 cm), troki szyja 35 cm, troki pas 180 cm</t>
  </si>
  <si>
    <t>Ochraniacze na buty wykonane z mocnej i wytrzymałej folii polietylenowej o grubości 18 µm, ściągane podwójną gumką obszytą ultradźwiękowo. Wymiary 41 cm x 15cm. Kolor niebieski. Op. 100 szt.</t>
  </si>
  <si>
    <t>Ochraniacze na buty wykonane z mocnej i wytrzymałej włókniny polipropylenowej 30 g/m², ściągane gumką. Wymiary: wysokość 47cm, szerokość 38,5 cm. Kolor niebieski. Op. 100 szt.</t>
  </si>
  <si>
    <t>Poszwa medyczna jednorazowego użytku wykonana z włókniny polipropylenowej 25 g/m², niejałowa, kolor zielony. Wymiary 160cm x 210cm, szerokość zakładki zamykającej 15cm. Op. 10 szt.</t>
  </si>
  <si>
    <t>Poszewka medyczna jednorazowego użytku wykonana z włókniny polipropylenowej 25 g/m², niejałowa, kolor zielony. Wymiary 60cm x 80cm, szerokość zakładki zamykającej 10cm. Op. 50 szt.</t>
  </si>
  <si>
    <t>Prześcieradło jednorazowego użytku wykonane z włókniny polipropylenowej. Kolor zielony.  Do wyrobu: Gramatura 25g/m2 Wymiary 150x210. Op. 10 szt.</t>
  </si>
  <si>
    <t>Podkład podfoliowany 48 nitek, laminat dwuwarstwowy wzmocniony 48 nitkami, gramatura 23 gr(papier) +15 gr (laminat), miękki wodoodporny, chłonny ,wytrzymały, kolor biały jednorazowego użytku, niejałowy. Op. 25 szt.</t>
  </si>
  <si>
    <t>Podkład chłonny w rozmiarze 60 x 90 cm z wkładem chłonnym 55 cm x 78 cm; wykonany z pięciu warstw tj. włókniny polipropylenowej 7,02 g, dwóch warstw celulozy 14,5 g, pulpy celulozowej 42,1 g, niebieskiej folii PE 11,9 g. Chłonność 1177 ml; opakowanie 25 szt.</t>
  </si>
  <si>
    <t>Spodenki do kolonoskopii wykonane z włókniny polipropylenowej 40 g/m².  Kolor granatowy, niejałowe. Op. 10 szt.</t>
  </si>
  <si>
    <t>Czepek w kształcie beretu wykonany z włókniny polipropylenowej 18g g/m²,  ściągany lekką nie uciskającą gumką, średnica po rozciągnięciu ok. 53cm . Pakowany po 100 szt. w kartonik w formie podajnika/ dyspensera, gwarantujący higieniczne przechowywanie i wyjmowanie pojedynczych sztuk. Każde opakowanie jednostkowe powinno zawierać: termin przydatności do użycia, informacje identyfikujące producenta, nr katalogowy. Kolor zielony i niebieski, produkt niejałowy. zielonym i niebieskim.</t>
  </si>
  <si>
    <t>Czepek w formie furażerki z tyłu ściągany gumką. Wykonany w całości z perforowanej włókniny wiskozowej o gramaturze 25g/m2 zapewniającej doskonałą oddychalność i komfort noszenia,  głębokość  13,5 cm +/- 1cm. Średnica denka 20,5cm+/- 1cm. Długość gumki 14,5 cm +/- 1cm. Szyty techniką owerlok. Opakowanie a'100 szt. w formie kartonika umożliwiającego wyjmowanie pojedynczych sztuk. Dostępny w 4 kolorach: zielonym, niebieskim, żółtym i różowym</t>
  </si>
  <si>
    <t>Koszula dla położnic wykonana z włókniny SMS o gramaturze 35 g/m² w kolorze niebieskim,  z krótkim rękawem, wiązana na troki przy szyi oraz w pasie. Wymiary: S- długość 111 cm, szerokość 68 cm (obwód 136cm) / M- długość 114 cm, szerokość 71 cm (obwód 142 cm)/ L- długość 117 cm, szerokość 74 cm (obwód 148 cm)/ XL- długość 117 cm,  szerokość 77 cm (obwód 154 cm)/ XXL - długość 120 cm, szerokość 80 cm (obwód 160 cm). Op. 10 szt.</t>
  </si>
  <si>
    <t>Zestaw serwet uniwersalnych o minimalnym składzie:
Serwety wykonane z chłonnego i nieprzemakalnego laminatu dwuwarstwowego o gramaturze 60 g/m2 zintegrowana z dwoma podwójnymi organizatorami przewodów:
• 1 x serweta samoprzylepna o wymiarach 150cm x 240cm zintegrowana z dwoma organizerami przewodów
• 1 x serweta samoprzylepna o wymiarach 180cm x 180cm zintegrowana z dwoma organizerami przewodów
• 2 x serweta samoprzylepna o wymiarach 75cm x 90cm zintegrowana z dwoma organizerami przewodów
• 4 x ręcznik chłonny o wymiarach 30cm x 30cm
• 1 x taśma samoprzylepna o wymiarach 10cm x 50cm
• 1 x wzmocniona osłona (serweta) na stolik Mayo o wymiarach 80cm x145 cm 
• 1 x serweta wzmocniona na stół instrumentalny stanowiąca owinięcie zestawu o wymiarach 150cm x190 cm.
Serweta na stolik instrumentariuszki wykonana z warstwy nieprzemakalnej o gramaturze 50 g/m2 oraz włókninowej warstwy chłonnej o wymiarach 65 cm x 190 cm i gramaturze 30 g/m2. Łączna gramatura w strefie chłonnej - 80 g/m2.
Serweta na stolik Mayo wykonana z folii PE o gramaturze 47 g/m2 i 2 warstwowego laminatu chłonnego w obszarze wzmocnionym o gramaturze 57 g/m2 oraz wymiarach 60 cm x 145 cm, łączna gramatura w strefie wzmocnionej 104 g/m2. Osłona w postaci worka w kolorze niebieskim, składana teleskopowo z zaznaczonym kierunkiem rozwijania.
Spełnia wymagania wg normy EN 13795-1,2,3 na wysokim poziomie. Odporność na rozerwania sucho/mokro w obszarze krytycznym 120/110 kPa. Wytrzymałość na rozciąganie na sucho/mokro w obszarze krytycznym 56/50 N. Odporność na penetrację płynów w obszarze krytycznym 120 cm H2O. Współczynnik pylenia 3.4log10. Chłonność warstwy zewnętrznej min. 600%. 
Materiał serwet posiada I klasa palności wg 16 CFR 1610.
Zestaw sterylizowany radiacyjnie. Opakowanie folia-papier wyposażone w informację o kierunku otwierania oraz 4 etykiety samoprzylepne typu TAG służące do archiwizacji danych. Na każdej etykiecie samoprzylepnej,  znajdują się następujące informacje : numer ref., data ważności, nr serii, dane wytwórcy oraz kod kreskowy. Spełnia wymogi aktualnej normy PN-EN 13795.</t>
  </si>
  <si>
    <t>Zestaw do porodu uniwersalny                                                                                                      
Serweta niejałowa na stolik do instrumentarium 100cm x 150cm 1
Osłona na kończynę 70cm x 120cm 1
Tupfer gazowy bez nitki RTG 17N 30cm x 30cm 5
Kompres włókninowy 30G 4W 10cm x 20cm 5
Kompres włókninowy 40G 4W 7,5cm x 7,5cm 10
Nożyczki do cięcia pępowiny zaokrąglone metalowe 10,5cm 1
Zaciskacz do pępowiny biały 2
Kocyk flanelowy we wzory 160cm x 75cm 1
Czapeczka dla noworodka 1
Podkład chłonny 60cm x 90cm 1
Serweta chłonna dla noworodka 60cm x 80cm 1
Nożyczki do cięcia krocza BRAUN-STADLER metalowe 14,5cm 1
Chwytak plastikowy 23cm 1
Nerka PVC, rozmiar 12 x 18 cm 1
Rękawice lateksowe, bezpudrowe rozm. M 2
Miarka centymetrowa papierowa 1m 1</t>
  </si>
  <si>
    <t>Zestaw dla noworodka                                                                                                 
Kocyk flanelowy we wzory 75cm x 80cm 1
Serweta chłonna dla noworodka 60cm x 80cm 3
Miarka centymetrowa papierowa 1m 1</t>
  </si>
  <si>
    <t>Serweta dwuwarstwowa o wymiarach 50 cm x 70 cm. Serweta wykonana z chłonnego i nieprzemakalnego laminatu dwuwarstwowego o gramaturze 60 g/m2 ± 2g/m2. Chłonność serwety: 600 %. Serwety posiadają I klasę palności. Sterylizowane radiacyjnie//sterylizowane tlenkiem etylenu. Opakowanie folia-papier wyposażone w informację o kierunku otwierania oraz 4 etykiety samoprzylepne typu TAG służące do archiwizacji danych. Na każdej etykiecie samoprzylepnej,  znajdują się następujące informacje : numer ref., data ważności, nr serii, dane wytwórcy oraz kod kreskowy. Spełnia wymogi aktualnej normy PN-EN 13795.</t>
  </si>
  <si>
    <t>Podkład podfoliowany  w rolce rozmiar 50cmx50cm</t>
  </si>
  <si>
    <t>Prześcieradło jednorazowego użytku wykonane z włókniny SMS o gramaturze 35 g/m². Kolor niebieski.  Wymiary 100x150 cm</t>
  </si>
  <si>
    <t>Formularz cenowy (OPZ)</t>
  </si>
  <si>
    <t>Zadanie nr 1</t>
  </si>
  <si>
    <t>Kwota VAT</t>
  </si>
  <si>
    <t>Ogółem</t>
  </si>
  <si>
    <t>Komplet odzieży operacyjnej
Komplet odzieży operacyjnej wykonanej z włókniny typu SMS , gramatura minimum 45g/m2, odporność na przenikanie cieczy minimum 23 cm H2O bluza krótki rękaw z trzema kieszonkami 
i spodnie bez ściągacza  przy nogawkach, niejałowa, 
Rozmiar: S, M, L, XL, XXL</t>
  </si>
  <si>
    <t>Serweta jałowa 130cm x 90 cm wykonana z włókniny foliowanej polipropylenowo – polietylenowej 
o gramaturze min 43g/m2</t>
  </si>
  <si>
    <t>Fartuch bez rękawów, zakładany przez szyję, bez rękawów, całkowicie wodoodporny, wykonany 
z włókniny foliowanej, rozm. 87 x 150 cm</t>
  </si>
  <si>
    <t>Sterylna ściereczka do osuszania rąk po chirurgicznym myciu o wym 30cm x 40cm 
z wielowarstwowej włókniny celulozowej w kartoniku typu dyspenser op. A’2 x 25 szt.</t>
  </si>
  <si>
    <t>Zadanie nr 2</t>
  </si>
  <si>
    <t>Zestaw uniwersalny wzmocniony
Skład zestawu:
1. Serweta górna z taśmą samoprzylepną z dodatkową warstwą chłonną w strefie krytycznej 
i z organizatorami przewodów o wym. 300x175cm – 1 szt
2. Serwety boczne z taśmą lepną z dodatkową warstwą chłonną w strefie krytycznej 100x100 cm 
– 2 szt
3. Serweta dolna z taśmą samoprzylepną z dodatkową warstwą chłonną w strefie krytycznej 
i z organizatorami przewodów o wym.175x175cm – 1 szt
4. Taśma samoprzylepna o wym.9x49 cm – 1 szt
5. Ręczniki chłonne o wym.18x25cm – 4 szt
6.Osłona na stolik mayo 79x145cm z warstwą chłonną  65x85cm, włóknina wiskozowa 27 g/m2, Folia PE 60 mikronów  - 1 szt
7. Serweta na stolik służąca jako owinięcie zestawu o wym.150x 190cm – 1 szt
Wymagania:
Serwety operacyjne wykonane z włóknin barierowych, laminowanych, czterowarstwowych w obszarze krytycznym. Wytrzymałość na wypychanie/rozerwanie na sucho w strefie krytycznej min. 200kPa. Wytrzymałość na wypychanie/rozerwanie na mokro min.158kPa, odporność na przenikanie cieczy powyżej 100 cm H2O, chłonność strefy krytycznej 4,8 ml/dm2, gramatura strefy krytycznej 
i wzmocnienie min.50g/m2, włóknina 23g/m2, folia PE 40 mikronów, warstwa celulozowa min. 20g/m2.</t>
  </si>
  <si>
    <t>Sterylna, nieprzemakalna serweta chirurgiczna wykonana z laminatu min 2-warstwowego 
o gramaturze min 56g/m2,  z otworem umieszczonym 45cm od górnej krawędzi o wymiarach 5x7cm wykończonym taśmą lepną, o wymiarach: 120x150 cm</t>
  </si>
  <si>
    <t>Sterylna nieprzemakalna serweta chirurgiczna z centralnie umieszczonym otworem o wymiarach 
6 x 8 cm wykończona taśmą lepną, o wymiarach 75 x 90 cm</t>
  </si>
  <si>
    <t>Serweta chirurgiczna 200x150 cm, trójwarstwowa z wycięciem U o wymiarach 7x65cm 
i wzmocnieniem w warstwie krytycznej o wymiarach 70x100cm</t>
  </si>
  <si>
    <t>Sterylny pełnoochronny fartuch chirurgiczny, wykonany z włókniny typu SMS, u góry zapinany na rzep, rękawy wykończone elastycznym, mankietem,  dł min 6 cm troki łączone kartonikiem tak aby   zmacniaj sterylne założenie  sposób złożenia i konstrukcja pozwala na aplikację fartucha zapewniającą zachowanie sterylności zarówno z przodu jak i z tyłu operatora, kolor niebieski, rozmiar fartuch powinien być z dodatkowymi  dwoma ściereczkami do wytarcia rąk o rozmiarze  max  18x25 cm,oraz zawinięciem w papier  krepowy biały,  jako zabezpieczeniem przed przypadkowym zbrudzeniem, Włóknina 3-warstwowa typu SMS o gramaturze max 35g/m2; nieprzemakalność w strefie krytycznej min 55cmH2O;
Wytrzymałość na rozerwanie min.(sucho/mokro)149/125 Kpa 
- Wytrzymałość na wypychanie – na sucho : dla obu stref &gt; 115 kPa
- Wytrzymałość na wypychanie – na mokro : dla strefy krytycznej &gt; 115 kPa dostęp do rozmiarów: L, LL, XL, XLL</t>
  </si>
  <si>
    <t>Sterylna ściereczka do osuszania rąk po chirurgicznym myciu o wymiarach 30x40 cm 
z wielowarstwowej włókniny celulozowej</t>
  </si>
  <si>
    <t>Ubranie chirurgiczne (bluza, spodnie) jednorazowego użytku. Wykonane z włókniny bawełnopodobnej o gramaturze 49 g/m2  zawierającej 100% polipropylenu,  antystatycznej, niepylącej, oddychającej, przeznaczonej  do stosowania przez personel medyczny w środowisku bloku operacyjnego. Ubranie o podwyższonej odporności na wypychanie – na sucho min. 197 kpa (badanie wg EN ISO 13938-1); czystość pod względem cząstek stałych równa 2,0 IPM (badanie wg EN ISO 9073-10), pylenie równe 2,1 Log10 (liczba cząstek) (badanie wg EN ISO 9073-10). Bluza z krótkim rękawem, powinna być wyposażona w nap (pod szyją), trzy praktyczne  kieszenie: jedna na piersi oraz dwie kieszenie na dole bluzy. Spodnie ściągane trokiem, kieszeń boczna na nogawicy z klapką wyposażoną w nap.
Dostępne rozmiary:  XS, S, M, L, XL, XXL, XXXL, XXXXL w kolorze niebieskim lub zielony, posiadające indywidualne widoczne oznakowanie rozmiaru. Bluza i spodnie pakowane oddzielnie w kartonach po 48 sztuk do wyboru przez Zamawiającego</t>
  </si>
  <si>
    <t xml:space="preserve">Czepek chirurgiczny, z włókniny wiskozowej, wydłużony z możliwością wywinięcia, pakowany 
w podajniku w formie pasków, elastyczny - dopasowujący się do kształtów głowy , typu Eurocap </t>
  </si>
  <si>
    <t>Czepek chirurgiczny w kolorze fioletowym, czepek wykonany z włókniny typu Printbonded, spojonej włóknami sztucznego jedwabiu, ściągnięty z tyłu gumką, kartonik w formie podajnika</t>
  </si>
  <si>
    <t>Czepek chirurgiczny z włókniny pochłaniającej pot wiązany na troki, przednia część wydłużona umożliwiająca wywinięcie, pakowany w kartonik w formie podajnika</t>
  </si>
  <si>
    <t>Czepek chirurgiczny z przewiewnej, perforowanej włókniny pochłaniającej pot, ściągnięty z tyłu gumką</t>
  </si>
  <si>
    <t>Maska chirurgiczna, wiązana na troki, czterowarstwowa, wyposażona z zintegrowaną oslonę na oczy, technologia anti fog, wodoodporna hypoalergiczna, nie drazniąca skóry, pakowana 
w kartonik w formie podajnika, zgodna z normą PN EN 14683 II R</t>
  </si>
  <si>
    <t xml:space="preserve">Sterylna, nieprzemakalna serweta chirurgiczna wykonana z laminatu min. 2-warstwowego 
o gramaturze min. 56g/m2 o wymiarach : 90x150cm </t>
  </si>
  <si>
    <t>ZESTAW IZOLACYJNY:
1. Serweta chirurgiczna do izolacji pacjenta o wymiarach 330x240 cm, z otworem wypełnionym folią chirurgiczną 
o wymiarach 86x25 cm, z kieszenią do przechwytywania płynów o wymiarach 100 x 67 cm oraz z dwoma kieszeniami do narzędzi o wymiarach 25 x 28 cm
2. Ręczniki chłonne 18x25cm - 4szt.
3. Wzmocniona osłona na stolik Mayo 79x145cm, obszar chłonny 65x85cm  - 1szt.
4. Wzmocniona serweta na stolik narzędziowy 150x190cm, obszar chłonny 75x190cm - 1szt.</t>
  </si>
  <si>
    <t>Zadanie nr 3</t>
  </si>
  <si>
    <t>Sterylna  serweta absorpcyjna o wymiarach  40  x 48 cm (+/-3cm), złożona z 6 warstw wysoko  absorpcyjnej włókniny (PES/Wiskoza) o  łącznej gramaturze min. 300-350 g/m2 wyposażona w  taśmę samoprzylepną na dłuższym boku). Serweta powinna charakteryzować się absorpcją na poziomie &gt;700% (&gt;1800 ml / m2), badane według EN ISO 9073-6), potwierdzone badaniami niezależnego laboratorium.
Opakowanie jednostkowe powinno posiadać podwójną etykietę samoprzylepną do wklejenia do protokołu medycznego. Dla potwierdzenia parametrów wymaga się załączenia karty technicznej gotowego wyrobu</t>
  </si>
  <si>
    <t>Zestaw na stół operacyjny (Przykrycie pacjenta + prześcieradło ochronne na stół operacyjny)
1. Prześcieradło ochronne  na  stół operacyjny 
- kolor biały
- wymiary 100 x 235 cm (+/- 5 cm),
- wymiary strefy absorpcyjnej min. 85  x 200 cm
- absorbcja  &gt;5000 ml   H2O
- wykonana z paroprzepuszczalnego, nieprzemakalnego laminatu  trójwarstwowego, wewnątrz którego   znajduje się rdzeń chłonny. 
- warstwa podkładu, która ma bezpośrednią styczność ze stołem operacyjnym, powinna być wykonana z mocnej wytrzymałej na uszkodzenia mechaniczne włókniny polipropylenowej . Podkład na każdej z czterech stron powinien posiadać margines uszczelniający o szerokości min. 4 cm
- warstwa podkładu „od pacjenta” powinna być trwale spojona z rdzeniem chłonnym, wykonana z miękkiej, pikowanej i przyjemnej dla skóry włókniny polipropylenowej 
- rdzeń chłonny dzięki swojej budowie, po zaabsorbowaniu płynów  pozostaje  suchy po maksymalnie 5 minutach
2. Prześcieradło  do przykrycia / repozycjonowania pacjenta 
- kolor biały
- wymiary 100 x 200 cm 
-  wykonana z miękkiej, wytrzymałej na uszkodzenia mechaniczne włókniny spunlace o min. gramaturze 85 g/m2
Pakowane  w torebkę  z foli PE, posiadającą , na stałe przymocowaną,  etykietę samoprzylepną, zgodnie z wymaganiami normy PN-EN 1041 A1:2013-12, zawierającą następujące informacje: numer REF, nazwa produktu, rozmiar, LOT, znak CE, data ważności  (min. 3 lata) oraz  nazwa producenta. 
- produkt niesterylny</t>
  </si>
  <si>
    <t>Zadanie nr 4</t>
  </si>
  <si>
    <t>Jednorazowy, niejałowy, pełnobarierowy fartuch chirurgiczny wykonany z podfoliowanej na całości włókniny polipropylenowej o gramaturze 35 g/m2. Rękaw zakończony elastycznym mankietem z dzianiny. Tylne części  fartucha zachodzą na siebie. Posiada 4 wszywane troki o długości min.45 cm, 2 zewnętrzne troki umiejscowione  w specjalnym kartoniku umożliwiajacym zawiązanie ich zgodnie z procedurami  postępowania aseptycznego. Dodatkowo zapięcie 
w okolicy karku na rzep o długości 12,5 - 13 cm na jednej częsci farucha i 6,5 -7,5 cm na drugiej części fartucha. Szwy wykonane techniką ultradźwiękową. Oznaczenie rozmiaru poprzez wszywke przy lamówce. Opakowanie typu worek foliowy, pakowany po 10 sztuk. Spełnia wymagania aktualnej normy PN-EN 13795-1:2019. Rozmiar: L, XL.</t>
  </si>
  <si>
    <t>Jednorazowy, jałowy, pełnobarierowy fartuch chirurgiczny wykonany z wielowarstwowej włókniny hydrofobowej SMS 
o gramaturze min. 35 g/m2. Rękaw zakończony elastycznym mankietem z dzianiny poliestrowej. Tylne części fartucha zachodzące na siebie, z 4 wszywanymi trokami o dł. min.45 cm, 2 zewnętrzne troki umiejscowione w kartoniku umożliwiajacym zawiązanie ich zgodnie z procedurami postępowania aseptycznego. Dodatkowo zapięcie w okolicy karku na rzep. Szwy wykonane techniką ultradźwiękową. Oznaczenie rozmiaru poprzez kolorową lamówkę oraz nadruk 
z rozmiarówką, zgodność z normą 13795 i zakresie procedur widoczny zaraz po wyjęciu fartucha z opakowania. Do fartucha dołączone 2 ręczniki o wym. 30 cm x 30 cm, gramatura 56 g/m². Fartuch wraz z ręcznikami zawinięty w serwetkę włókninową lub papier krepowy. Odporność na przenikanie cieczy 50.47 cm H2O, wytrzymałość na wypychanie na sucho 200 kPa, wytrzymałość na rozciąganie na mokro 87 N. Opakowanie typu papier-folia, posiadające 4 naklejki typu TAG, do wklejenia w dokumentacji medycznej. Spełniający wymagania aktualnej normy PN-EN 13795 1-3. Rozmiar: M, L, XL, XXL.</t>
  </si>
  <si>
    <t>Jednorazowy, jałowy, pełnobarierowy fartuch chirurgiczny wykonany z włókniny hydrofobowej typu SMS o gramaturze 35 g/m2 wzmocniony na rękawach, w okolicy brzucha i klatki piersiowej, chłonnym i nieprzemakalnym dwuwarstwowym laminatem o gramaturze 40 g/m2. Rękaw zakończony elastycznym mankietem z dzianiny. Tylne części fartucha zachodzą na siebie. Posiada 4 wszywane troki o długości min.45 cm, 2 zewnętrzne troki umiejscowione w specjalnym kartoniku umożliwiającym zawiązanie ich zgodnie z procedurami postępowania aseptycznego. Dodatkowo zapięcie 
w okolicy karku na rzep o długości 12,5 - 13 cm na jednej części fartucha i 6,5 -7,5 cm na drugiej części fartucha. Szwy wykonane techniką ultradźwiękową. Oznaczenie rozmiaru poprzez kolorową lamówkę oraz nadruk z rozmiarówką, zgodnością z normą 13795 i zakresie procedur widoczny zaraz po wyjęciu fartucha z opakowania. Do każdego fartucha dołączone dwa ręczniki o wymiarach 30 cm x 30 cm, gramatura min. 56 g/m². Fartuch wraz z ręcznikami zawinięty 
w serwetkę włókninową o wymiarach 60 cm x 60 cm. 
Odporność na przenikanie cieczy 66 cm H2O, wytrzymałość na wypychanie na sucho 210 kPa, wytrzymałość na rozciąganie na mokro 91.6 N - parametry w strefie krytycznej. Opakowanie typu papier-folia, posiadające 4 naklejki typu TAG, służące do wklejenia w dokumentacji medycznej. Spełniający wymagania aktualnej normy PN-EN 13795 1-3. Rozmiar: M, L, XL, XXL.</t>
  </si>
  <si>
    <t>Kombinezon ochronny wykonany z laminatu (polipropylen i polietylen) o gramaturze 63 g/m², kolor biały z niebieskim oklejeniem szwów. Wyposażony w kaptur z elastycznym wykończeniem, gumkę z tyłu w pasie, w nadgarstkach 
i kostkach, zamek zakryty samoprzylepną patką. Środek ochrony indywidualnej kat. III zgodnie z Rozporządzeniem PE 
i Rady (UE) 2016/425, typ 4, 5, 6. Spełnione normy i poziomy ochrony EN ISO 13688:2013, typ 4B wg EN 14605:2005 +A1:2009, typ 5B wg EN ISO 13982-1:2004 + A1:2010, typ 6B wg EN 13034:2005 + A1:2009, klasa 1 wg EN1073-2:2002, EN 14126:2003 +AC:2004 (klasa 6 odporności na przenikanie skażonych cieczy pod wpływem ciśnienia hydrostatycznego, klasa 6 odporności na przenikanie czynników infekcyjnych w wyniku mechanicznego kontaktu 
z substancjami zawierającymi skażone ciecze, klasa 3 odporności na przenikanie skażonych ciekłych aerozoli, klasa 3 odporności na przenikanie skażonych cząstek stałych), EN 1149-5:2018, EN 14325:2004.</t>
  </si>
  <si>
    <t>Podkład chłonny na stół operacyjny w rozmiarze 100 x 225cm z wkładem chłonnym 50 x 208cm ±2,5 cm; wykonany 
z pięciu warstw tj. włókniny polipropylenowej 18g/m², warstwy celulozowej 16 g/m², pulpy celulozowej 81,5g 
z superabsorbentem SAP27g , warstwy celulozowej 16 g/m², niebieskiej folii PE 40 g/m². Waga całkowita podkładu 280 g ±5g, chłonność 3820,18 ml; opakowanie 10 szt.</t>
  </si>
  <si>
    <t>Termiczne okrycie pacjenta jednorazowego użytku;  warstwy zewnętrzne wykonane z włókniny polipropylenowej 25 g/m² 
w kolorach zielonym i niebieskim, warstwa wewnętrzna z poliestru, z przeszyciami na całej powierzchni, zapobiegającymi przemieszczaniu się elementów poszczególnych warstw;  szwy ultradźwiękowe; niepalne. Rozmiar 110 x 210 cm.</t>
  </si>
  <si>
    <t>Czepek  w formie furażerki z tyłu ściągany gumką. Wykonany w części bocznej z włókniny Spunlace 45 g/m2 oraz 
z włókniny polipropylenowej 25g/m2 w części górnej. Materiał chłonny i przyjemny w dotyku zwiększający odczuwalny komfort pracy. Kolor niebieski, denko w kolorze białym. Opakowanie a'100 szt. w formie kartonika umożliwiającego wyjmowanie pojedynczych sztuk</t>
  </si>
  <si>
    <t>Zestaw serwet uniwersalnych o minimalnym składzie:
Serwety wykonane z hydrofobowej włókniny trójwarstwowej typu SMS o gramaturze 50 g/m2,  w strefie krytycznej wyposażone w wzmocnienie wysokochłonne o gramaturze 80 g/m2, zintegrowane z organizatorami przewodów:
• 1 x serweta samoprzylepna o wymiarach 170cm x 240cm, wzmocnienie o wymiarach 50 cm x 80 cm
• 1 x serweta samoprzylepna o wymiarach 170cm x 180cm, wzmocnienie o wymiarach 50 cm x 80 cm
• 2 x wysokochłonna serweta samoprzylepna o wymiarach 75cm x 90cm i gramaturze 96 g/m2
• 4 x ręcznik chłonny o wymiarach 30 cm x 30 cm 
• 1 x taśma samoprzylepna o wymiarach 10 cm x 50 cm 
• 1 x wzmocniona osłona (serweta) na stolik Mayo o wymiarach 80 cm x 140 cm 
• 1 x serweta wzmocniona na stół instrumentalny stanowiąca owinięcie zestawu o wymiarach 150 cm x 190 cm.
Serweta na stolik instrumentariuszki wykonana z warstwy nieprzemakalnej o gramaturze 35 g/m2 oraz włókninowej warstwy chłonnej o gramaturze 28 g/m2. Łączna gramatura w strefie chłonnej - 63 g/m2. 
Serweta na stolik Mayo wykonana z folii PE o gramaturze 50 g/m2 oraz włókniny chłonnej w obszarze wzmocnionym 
o wymiarach 60 cm x 140 cm, łączna gramatura w strefie wzmocnionej 80 g/m2. Osłona w postaci worka w kolorze czerwonym, składana teleskopowo z zaznaczonym kierunkiem rozwijania.
Odporność na rozerwania sucho/mokro w obszarze krytycznym 205.6/199.4 kPa. Wytrzymałość na rozciąganie na sucho/mokro w obszarze krytycznym 90/91.6N. Odporność na penetrację płynów w obszarze krytycznym 110 cm H2O. Współczynnik pylenia 1.4log10. Chłonność wzmocnienia min. 680%. 
Materiał serwet odporny na działanie alkoholi na poziomie 8 wg WSP 080.8/IST 80.8. I klasa palności wg 16 CFR 1610.
Wszystkie składowe zestawu zawinięte w dodatkową serwetę 2-warstwową, celulozowo - foliową o gramaturze 54g/m2 
i chłonności 180%, stanowiącą pierwsze, zewnętrzne owinięcie zestawu. 
Zestaw sterylizowany radiacyjnie. Opakowanie TYVEC wyposażone w informację o kierunku otwierania oraz 4 etykiety samoprzylepne typu TAG służące do archiwizacji danych. Na każdej etykiecie samoprzylepnej,  znajdują się następujące informacje : numer ref., data ważności, nr serii, dane wytwórcy oraz kod kreskowy. Spełnia wymogi aktualnej normy PN-EN 13795.</t>
  </si>
  <si>
    <t>Sterylny zestaw do operacji żylaków, skład:
a) serweta chirurgiczna górna z taśmą samoprzylepną o wymiarach 240x175 cm, wzmocniona w strefie krytycznej (dodatkowa warstwa chłonna o gramaturze 50g/m2) i wyposażona w organizatory przewodów – 1 szt.
b) serweta chirurgiczna dolna o wymiarach 200x260 cm z wycięciem U o wymiarach 20x102 cm, z wydłużoną warstwą chłonną (70x160 cm) w strefie krytycznej – 1 szt. 
c) serweta chirurgiczna 100x150cm z warstwą chłonną 75x150cm – 1 szt.
d) dwuwarstwowa taśma samoprzylepna 9x49cm – 1 szt.
e) ręczniki chłonne celulozowe 18x25cm – 1 szt.
f) serweta owinięcie zestawu 150x190cm przykrycie na stolik instrumentalny -1 szt
Wymagania:
-wykonany z laminatu o gramaturze min 40g/m2 oraz folii PE 27,5µ. Odporność na przenikanie cieczy &gt;100cmH2O</t>
  </si>
  <si>
    <t>Zestaw do kończyny:
1) Serweta chirurgiczna do zabiegu w okolicach stawu kolanowego o wymiarach 230x315cm,
posiadająca samouszczelniający otwór z neoprenu o średnicy 7 cm, otoczony warstwą wysoko chłonną o wymiarach 75x90 cm z możliwością zamocowania drenów -1szt
2) taśmy samoprzylepne 9x49 cm – 1szt
3) serweta na stolik służąca jako owinięcie zestawu - 150x190cm – 1szt.
Wymagania:
Serweta dwuwarstwowa o gramaturze 40g/m2 oraz folii PE 27,5µ. Odporność na przenikanie płynów &gt;100cmH2O</t>
  </si>
  <si>
    <t>Sterylny pełnoochronny fartuch endoskopowy szeroki długi, wykonany   z włókniny typu sontara 
68 g/m2, przód fartucha oraz rękawy z laminatu nieprzemakalnego, u góry zapinany na rzep,  rękawy wykończone elastycznym,   mankietem, dł min 6 cm  troki łączone kartonikiem,  sposób złożenia 
i konstrukcja pozwala na aplikację fartucha zapewniającą zachowanie sterylności zarówno z przodu jak i z tyłu operatora, fartuch powinien być z dodatkowymi  dwoma ściereczkami do wytarcia rąk oraz zawinięciem ok. w serwetę włókninową lub papier,  jako zabezpieczeniem przed przypadkowym zbrudzeniem  rozmiar XL,  przód fartucha (dł min 160 cm )oraz rękawy ( dł min 88 cm) nieprzemakalność wstawki w rekawach i z przodu fartucha – min 1100 mmH20  rozmiar XXL</t>
  </si>
  <si>
    <t>Obłożenie pacjenta samoogrzewające, wykonane z włókniny typu SMS, osiągające w ciągu 30 minut po otwarciu 
i rozłożeniu temperaturę min. 39 °C maks. 43 °C, średnia temperatura koca utrzymywana przez okres min 9 godzin. Wymiary koca 152 cm x 92 cm (tolerancja rozmiarów+/- 2%), koc zawiera min. 12 specjalnie wkomponowanych kieszeni 13 cm x 10 cm (tolerancja rozmiarów +/- 1%) wypełnionych wkładkami grzejnymi. Wkładki grzejne wykonane wyłącznie 
z naturalnych składników (węgiel, żelazo, woda, sól, minerał ilasty - wermikulit). Konstrukcja wyrobu zapewnia możliwość użycia koca w różnych wariantach przed, podczas i po operacji (zabezpieczenie całego pacjenta, zabezpieczenie górnej bądź dolnej części ciała pacjenta, z łatwym dojściem do pola operacyjnego). Wymagane parametry należy potwierdzić poprzez załączenie do oferty karty danych technicznych wystawionej przez producenta wyrobu.</t>
  </si>
  <si>
    <t>Serweta chirurgiczna, trójwarstwowa o wym.75x90cm z taśmą samoprzylepną, wykonana z laminatu trójwarstwowego: włoknina wiskozowa 23g/m2 / folia PE 40 mikronów / włóknina polipropylenowa 12g/m2. Odporność serwety na przepuszczanie płynów min. 203cmH20. Odproność serwety na rozerwanie na sucho min. 85kPa. Odporność serwety na rozerwanie na mokro min. 72kPa. Opakowanie zewnętrzbe - kartonowe - wykonane w 100% z materiałów pochdzących 
z recyklingu. Opakowanie wewnętrzne typu dyspenser</t>
  </si>
  <si>
    <t>Zestaw do laparoskopii:
1. obłożenie chirurgiczne do laparoskopii o wymiarach 200/260x330cm, z przyklejanym otworem w kształcie trapezu 
o wymiarach 14x20x25cm oraz otworem na wysokości krocza o wymiarach 6x15cm z workiem na płyny o wymiarach 33x38cm, włóknina wykonana z dwuwarstwowego laminatu o gramaturze 23g/m2 oraz folii PE 40mikronów w górnej części obłożenia oraz 23g/m2 oraz folii PE 55mikronów w dolnej części obłożenia (od pasa w dół) – 1szt
2. nożyczki laparoskopowe o dług 33 cm  i śr 5 mm z koszyczkowym przyłączem prądu monopolarnego. Dostepne 
z dwoma rodzajami rękojeści w zależności od preferencji operatora. Końcówka robocza typu Metzenbaum  (bransze precyzyjnie spasowane aż do samego końca lecz końcówka atraumatyczna, nie przetnie przypadkowej struktury)
3. igła veressa- długość 150 mm z dźwiękową, wizualną i wyczuwalną informacją zwrotną. Ostrze bezpieczne chowające się. Zawór włącz/wyłącz insuflację.
4. trokar 11mm  z przeźroczystą, karbowaną kaniulą. W trokarze podwójna uszczelka- zewnętrzna uszczelka wzmacniana plastikowymi płatkami ułatwiającymi wprowadzenie narzędzia. Obturator bezostrzowy z dwoma skrzydełkami rozpychającymi. Zawór na kaniuli 2 stopniowy insuflacja lub stop. Stożkowate wejście do kaniuli ułatwiające trafienie narzędziem. Ergonomiczne,plastikowe uchwyty do łatwiejszego wprowadzania trokara
5. trokar 5 mm  z przeźroczystą, karbowaną kaniulą. W trokarze podwójna uszczelka stożkowa w kaniuli. Obturator bezostrzowy z dwoma skrzydełkami rozpychającymi. Zawór na kaniuli 2 stopniowy insuflacja lub stop. Stożkowate wejście do kaniuli ułatwiające trafienie narzędziem. Ergonomiczne,plastikowe uchwyty do łatwiejszego wprowadzania trokara.
6. dodatkowa kaniula do trokara opisanego powyżej 5 mm
7. disektor laparoskopowy Meryland dług 33 cm, śr. 5 mm z przyłączem prądu monopolarnego. Rękojeść z blokadą ząbkową.
8. grasper typu Babkok – narzędzie laparoskopowe o dług 33 cm i śr 5 mm z koszyczkowym przyłączem prądu monopolarnego. Rekojeść typu wielorazowego  ( z włączaną i wyłączaną blokadą)
9. grasper jelitowy, miękki, okienkowy – narzędzie laparoskopowe o dług 33 cm i śr 5 mm z koszyczkowym przyłączem prądu monopolarnego. Dostepne z dwoma rodzajami rękojeści w zależności od preferencji operatora ( z włączaną 
i wyłączaną blokadą lub z ciągle włączoną)
Instrument laparoskopowy ssąco-płuczący 5 mm  z przeźroczystą rękojeścią i  drenem rozgałęzionym na dwa- zakończony grotem, posiada 2 przyciski oznaczone kolorystycznie i literami : ssanie i płukanie( Proksymalnie umieszczona irygacja zapobiegająca zablokowaniu ssaka przy odsysaniu, ustawienie przyciskow w jednej linii z drenami 
i końcówką ssąco-płuczącą). Ssak matowy, nie odbijający światła</t>
  </si>
  <si>
    <t>Sterylny zestaw do biodra.
W skład zestawu wchodzi:
a. serweta chirurgiczna 200x260 cm z samoprzylepnym wycięciem U o wymiarze 7x102 cm, wzmocniona. Warstwa chłonna wzmocniona zbudowana w obszarze krytycznej z włókniny wiskozowej 50 g/m2. Serweta posiada parametry: wytrzymałość wypychanie na sucho w strefie krytycznej 214 kPa, w obszarze mniej krytycznym 271 kPa. Wytrzymałość na wypychanie na mokro w obszarze krytycznym 166 kPa, w obszarze mniej krytycznym 271 kPa. Wytrzymałość na rozciąganie na mokro w strefie krytycznej 104 N, w strefie mniej krytycznej 77 N. Odporność na przenikanie cieczy &gt;100 cmH20 – 1 szt.
b. osłona na stół narzędziowy 150x190 cm (obszar chłonny 75x190 cm, w części krytycznej włóknina wiskozowa 23 g/m2 Folia PE 55 mikronów), o parametrach: Siła rozrywu na sucho w obszarze krytycznym 125 kPa, siła rozrywu na mokro 
w obszarze krytycznym na mokro 100 kPa, wytrzymałość na rozciąganie w strefie krytyczynej  na sucho 55N, wytrzymałość na rozciąganie w strefie krytycznej na mokro 60N, Współczynnik absorpcji: 2,1 ml/100cm2   - 1 szt.
c. uchwyt z ostrzem do koagulacji monopolarnej 320 cm – 1 szt.
d. dren łączący do ssaka PVC 24 Ch 8mm 3m+ aspiracja typu Poole z rękojeścią. – 1 szt.
e. kompres gazowy 10x10cm (gaza 17-nitkowa, 8-warstwowy, znacznik RTG) – 100 szt.
f. fartuch chirurgiczny wzmocniony XL-L – 1 szt.
g. fartuch chirurgiczny XL-L – 1 szt.
h. osłona na kończynę typu stockinet 32x120 cm – 1 szt.
i. taśma lepna – 9x49 cm – 2 szt.
j. ręczniki chłonne 18x25 cm – 4 szt.
k. folia chirurgiczna 56x80 cm -1 szt.
l. osłona na stół narzędziowy 150 x 190 cm ze wzmocnieniem 75x190 cm  1 szt.
m. serweta operacyjna 75x90 cm – 2 warstwowa – zbudowana z celulozy 27 g/m2 i folii PE 27 mikronów. Wytrzymałość na wypychanie na mokro w obu strefach 137 kPa -1 szt.
n. serweta 150 x240 cm – 1 szt.
o. serweta operacyjna 300x175 cm z taśmą samoprzylepną, wzmocniona. W obszarze krytycznym zbudowana z włókniny wiskozowej 40 g/m2 Serweta posiada parametry: wytrzymałość wypychanie na sucho w strefie krytycznej 106 kPa, 
w obszarze mniej krytycznym 91 kPa. Wytrzymałość na wypychanie na mokro w obszarze krytycznym 98 kPa, 
w obszarze mniej krytycznym 85 kPa. Wytrzymałość na rozciąganie na mokro w strefie krytycznej 47 N, w strefie mniej krytycznej 37 N. Odporność na przenikanie cieczy &gt;100 cmH20 – 1 szt.
Bandaż elastyczny 15 cm x 4 m. – 1 szt.</t>
  </si>
  <si>
    <t>Sterylny zestaw do cięcia cesarskiego.
W skład zestawu wchodzą:
a. osłona na stół narzędziowy 150x190 cm (obszar chłonny 75x190 cm, w części krytycznej włóknina wiskozowa 23 g/m2 Folia PE 55 mikronów), o parametrach: Siła rozrywu na sucho w obszarze krytycznym 125 kPa, siła rozrywu na mokro 
w obszarze krytycznym na mokro 100 kPa, wytrzymałość na rozciąganie w strefie krytycznej  na sucho 55N, wytrzymałość na rozciąganie w strefie krytycznej na mokro 60N, Współczynnik absorpcji: 2,1 ml/100cm2
b. taśma lepna 9x49cm z włókniny poliestrowej 40 g/m2   pokrytej folią PE 27,5 mikronów. Część klejącą stanowi syntetyczna guma medyczna; cześć klejąca powlekana od strony folii. Przylepność do skóry 1,5N/25mm – 2 szt.
c. kocyk noworodkowy różowo-niebieski – 1 szt.
d. czapeczka noworodkowa – 1 szt.
e. obłożenie chirurgiczne do ciecia cesarskiego 175/250x300 cm, wykonane z folii polietylenowej 50 mikronów (górna warstwa) oraz włókniny celulozowej o gramaturze 20 g/m2 (dolna warstwa),posiadające otwór z folią 38x32, kieszeń 
z zaworem, parametry obłożenia:  wytrzymałość na sucho w obszarze krytycznym 35 N, wytrzymałość na mokro 
w obszarze krytycznym 35 N, odporność na penetracje płynem &gt;140 cm H20, siła rozrywu na sucho w strefie krytycznej 175 kPa, siła rozrywu na mokro w strefie krytycznej 110 kPa, odporność na penetrację mikrobiologiczną na mokro – 6 BI
f. opatrunek z pianki poliuretanowej o wymiararach 10x30cm z silikonową warstwą kontaktową Safetac
g. dren łączący do ssaka PVC 24 Ch 8 mm 3.0 m z aspiracją typu Poole
h. kompres gazowy laparotomijny 45x45 z tasiemką , gaza 20-nitkowa, 4-warstwowy, ze znacznikiem Rtg – 5 szt.
i. kompres gazowy 10x10cm – gaza 17-nitkowa, 8-warstwowy, znacznik Rtg – 50 szt.
j. miska z polipropylenu 25o ml z podziałką – 1 szt.
k. ręczniki chłonne 18x25 cm – 3 szt.
l. sterylny pełnoochronny fartuch chirurgiczny, wykonany z włókniny typu SMS, u góry zapinany na rzep, rękawy wykończone elastycznym, mankietem,  dł. min 6 cm troki łączone kartonikiem tak aby  umożliwić sterylne założenie  sposób złożenia i konstrukcja pozwala na aplikację fartucha zapewniającą zachowanie sterylności zarówno z przodu jak 
i z tyłu operatora, kolor niebieski, Włóknina 3-warstwowa typu SMS o gramaturze max 35g/m2; nieprzemakalność w strefie krytycznej min 55cmH2O; Wytrzymałość na rozerwanie min.(sucho/mokro)149/125 Kpa w strefie krytycznej.  Wytrzymałość na wypychanie – na sucho : obszar krytyczny &gt; 115 kPa Wytrzymałość na wypychanie – na mokro : dla strefy krytycznej &gt; 115 kPa, Rozmiar XL – 1 szt. L- 1 szt.
Papier krepowy 60x60cm</t>
  </si>
  <si>
    <t>Higieniczne prześcieradło 80x210cm nieprzemakalne białe , foliowo-celulozowe, wzmacniane podłużnymi nitkami co 
15-17mm do pokrycia stołu operacyjnego o gramatura min. 38 g/m²</t>
  </si>
  <si>
    <t>Bluza chirurgiczna z długim rękawem wykonana włókniny antystatycznej niepylącej, oddychającej; pod szyją i rękawy wykończone ściągaczem bawełniano-poliestrowym, zapinana na napy, dwie kieszenie boczne na dole bluzy.  Przeznaczona  do stosowania  przez personel medyczny w środowisku bloku operacyjnego. Materiał (karta techniczna): włóknina polipropylenowa typu spunbonded o gramaturze 50 g/m2 zielona</t>
  </si>
  <si>
    <t>Maska medyczna wiązana na troki, wykonana z trzech warstw niepylącej włókniny (25g/m2+ 25g/m2 + 25g/m2), wymiary maski 17,5cm x 9,5cm.  Długość troków 40 cm.   Długość sztywnika do formowania maski na nosie 10,5cm. Zgodna 
z normą PN-EN 14683:2019 + AC:2019 typ II– poziom filtracji bakterii BFE 98,24%, ciśnienie różnicowe 34,67 Pa/cm², czystość mikrobiologiczna 1,11 cfu/g. Dostępna w 4 kolorach: zielonym, niebieskim, różowym, białym. Op. 50 szt.</t>
  </si>
  <si>
    <t xml:space="preserve">Półmaska filtrująca FFP2 NR zgodnie z EN149:2001 + A1:2009  (penetracja aerozolu chlorku sodu poniżej 1,45 %; penetracja mgłą oleju parafinowego poniżej 5,32 %; opór wdechu przy natężeniu przepływu 95l/min poniżej 149 Pa, opór wydechu przy natężeniu przepływu 160l/min poniżej 238 Pa), bez zaworu, płaska konstrukcja ułatwiająca zakładanie, elastyczny zewnętrzny sztywnik na nos w kolorze białym, gumki mocowane z tyłu głowy zapewniające szczelne przyleganie. Maska w oraz gumki mocujące w kolorze białymi. Nie zawiera lateksu. Opakowanie a’5 szt. z nadrukowaną graficzną instrukcją zakładania. </t>
  </si>
  <si>
    <t>Półmaska filtrująca FFP3 NR zgodnie z EN149:2001 + A1:2009. Penetracja aerozolu chlorku sodu ≤ 1 %; penetracja mgłą oleju parafinowego ≤ 1 %; opór wdechu przy natężeniu przepływu 95l/min poniżej ≤ 3 mbar (300 Pa), opór wydechu przy natężeniu przepływu 160l/min ≤ 3mbar ( 300 Pa), z zaworem, płaska składana konstrukcja, sztywnik na nas, gumki mocowane z tyłu głowy zapewniające szczelne przyleganie, z pianką uszczelniającą w części nosowej. Opakowanie jednostkowe a’1 szt., zbiorcze 50 szt.</t>
  </si>
  <si>
    <t>Sterylna serwetka chłonna o wymiarach 40cm x 40cm, wykonana z wysokochłonnej włókniny typu spunlace o gramaturze 56 g/m2. Chłonność serwetki: 565%Sterylizowane radiacyjnie. Opakowanie folia-papier wyposażone w informację 
o kierunku otwierania oraz 4 etykiety samoprzylepne typu TAG służące do archiwizacji danych. Na każdej etykiecie samoprzylepnej,  znajdują się następujące informacje: numer ref., data ważności, nr serii, dane wytwórcy oraz kod kreskowy. Spełnia wymogi aktualnej normy PN-EN 13795</t>
  </si>
  <si>
    <t>Ubranie wykonane z włókniny SMS gr. 35g, nieprześwitujące, antystatyczne, oddychające. Bluza z krótkim rękawem, posiada wycięcie "V" zakończone obszyciem w kolorze ubrania, 3 kieszenie (2 w dolnej części oraz jedna mniejsza 
w części górnej). Spodnie z trokami w pasie. Dostępne w trzech kolorach: zielonym, niebieskim, fioletowym. Zgodne z EN 13795-2:2019 Odzież i obłożenia chirurgiczne Wymagania i metody badań Część 2: Odzież dla bloków operacyjnych (przenikanie bakterii na sucho maksymalnie 37 CFU zgodnie z EN ISO 22612,  pylenie 1,15 log 10 zgodnie z EN ISO 9073-10, wypychanie na sucho 48 kPA zgodnie z EN ISO 13938-1 siła zrywająca 43,7N kierunek wzdłużny/66,3N kierunek poprzeczny zgodnie z EN 29073-3. Rozmiar S, M , L,  XL, XXL, XXXL</t>
  </si>
  <si>
    <t xml:space="preserve">Zestaw serwet do operacji ginekologicznych:
Serwety wykonane z hydrofobowej włókniny trójwarstwowej typu SMS o gramaturze 50 g/m2,  w strefie krytycznej wyposażone we wzmocnienie wysokochłonne o gramaturze 80 g/m2, zintegrowane z organizatorami przewodów:
• 1 x serweta o wymiarach 160/240 cm x 180 cm zintegrowana z osłonami na kończyny, z otworem samoprzylepnym 
w okolicy krocza o wymiarach 10 cm x 15 cm zintegrowana z torbą na płyny o wymiarach 35 x 50cm. W serwecie dodatkowa taśma samoprzylepna w rozmiarze 6cm x 38cm.
• 1 x serweta bez przylepca o wymiarach 75cm x 90cm wykonana z chłonnego i nieprzemakalnego laminatu dwuwarstwowego o gramaturze 56 g/m2
• 4 x ręcznik chłonny o wymiarach 30 cm x 30 cm
• 1 x taśma samoprzylepna o wymiarach 10 cm x 50 cm
• 1 x wzmocniona osłona (serweta) na stolik Mayo o wymiarach 80 cm x 140 cm
• 1 x serweta wzmocniona na stół instrumentalny stanowiąca owinięcie zestawu o wymiarach 150 cm x 190 cm.
Serweta na stolik instrumentariuszki wykonana z warstwy nieprzemakalnej o gramaturze 35 g/m2 oraz włókninowej warstwy chłonnej o gramaturze 28 g/m2. Łączna gramatura w strefie chłonnej - 63 g/m2. 
Serweta na stolik Mayo wykonana z folii PE o gramaturze 50 g/m2 oraz włókniny chłonnej w obszarze wzmocnionym 
o wymiarach 60 cm x 140 cm, łączna gramatura w strefie wzmocnionej 80 g/m2. Osłona w postaci worka w kolorze czerwonym, składana teleskopowo z zaznaczonym kierunkiem rozwijania.
Odporność na rozerwania sucho/mokro w obszarze krytycznym 205.6/199.4 kPa. Wytrzymałość na rozciąganie na sucho/mokro w obszarze krytycznym 90/91.6N. Odporność na penetrację płynów w obszarze krytycznym 110 cm H2O. Współczynnik pylenia 1.4log10. Chłonność wzmocnienia min. 680%. 
Materiał serwet odporny na działanie alkoholi na poziomie 8 wg WSP 080.8/IST 80.8. I klasa palności wg 16 CFR 1610.
Wszystkie składowe zestawu zawinięte w dodatkową serwetę 2-warstwową, celulozowo - foliową o gramaturze 54g/m2 i chłonności 180%,  stanowiącą pierwsze, zewnętrzne owinięcie zestawu. 
Zestaw sterylizowany radiacyjnie. Opakowanie TYVEC wyposażone w informację o kierunku otwierania oraz 4 etykiety samoprzylepne typu TAG służące do archiwizacji danych. Na każdej etykiecie samoprzylepnej,  znajdują się następujące informacje : numer ref., data ważności, nr serii, dane wytwórcy oraz kod kreskowy. Dodatkowo serweta stanowiąca owinięcie zestawu posiada taśmę mocującą do stołu instrumentalnego i naklejkę służącą jako zamknięcie zestawu. Spełnia wymogi aktualnej normy PN-EN 13795.
</t>
  </si>
  <si>
    <t>Serweta dwuwarstwowa z otworem o wymiarach  50 cm x 75 cm Wielkość otworu 7 cm. Serweta wykonana z chłonnego 
i nieprzemakalnego laminatu dwuwarstwowego o gramaturze 60 g/m2 ± 2g/m2. Chłonność serwety: 600 %. Serwety posiadają I klasę palności. Sterylizowane tlenkiem etylenu. Opakowanie folia-papier wyposażone w informację o kierunku otwierania oraz 4 etykiety samoprzylepne typu TAG służące do archiwizacji danych. Na każdej etykiecie samoprzylepnej,  znajdują się następujące informacje : numer ref., data ważności, nr serii, dane wytwórcy oraz kod kreskowy. Spełnia wymogi aktualnej normy PN-EN 13795.</t>
  </si>
  <si>
    <t>Zestaw na stół operacyjny (Przykrycie  pacjenta+ podkład na stół operacyjny)
1.Podkład z możliwością przenoszenia  pacjenta do 150 kg, z wkładem chłonnym zawierającym superabsorbent, umożliwiający trwałe zatrzymanie płynu w rdzeniu, w rozmiarze 210x80 cm(wkład chłonny 200x60), w kolorze białym; przyjazny dla skóry, z gładkim wkładem chłonnym, pokryty włókniną PP, wzmocniony co umożliwia przenoszenie pacjenta do 150 kg. Chłonność min. 1,5 litra. Zapewnia trwałe zatrzymanie bakterii, w tym MRSA,E. Coli, redukuje zapach. Pokryty hydrofilną włókniną o gramaturze 15g/m² na całej powierzchni. Wkład chłonny o gramaturze 126g/m² 
z superabsorbentem . Warstwa spodnia o gramaturze 70g/m² wykonana z włókniny polipropylenowej wzmocnionej foli. Waga podkładu około 295 g.
2.Termiczne okrycie pacjenta jednorazowego użytku;  warstwy zewnętrzne wykonane z bardzo miękkiej włókniny Spunlace 40 g/m² w kolorze białym, warstwa wewnętrzna z poliestru, z  przeszyciami  na całej powierzchni, zapobiegającymi przemieszczaniu się elementów poszczególnych warstw;  szwy ultradźwiękowe. Rozmiar 110 x 210 cm.
zestaw niesterylny</t>
  </si>
  <si>
    <t>1. Włóknina dwuwarstwowa - włóknina foliowana polipropylenowo-polietylenowa gramatura min. 56g/m2, chłonność warstwy zewnętrznej min. 570%, odporność na przenikanie cieczy min. 250cm H2O.
2. Serweta na stół instrumentarialny - folia polietylenowa i polipropylenowa warstwa chłonna (chłonność warstwy 400%).
3. Serweta na stolik Mayo - folia polietylenowa i włókninowa warstwa chłonna (chłonność minimum 470%), serweta posiada piktogramy ułatwiające poprawną aplikację, rozmiar warstwy chłonnej min. 85cmx76cm, gramatura włókniny 24g/m2, grubość folii 45µm,  serwety laminowane nie powodują drażnienia, uczulenia i cytotoksyczności, zgodnie z metoda badań PN-EN ISO 10993-10, PN-EN ISO 10993-5.
4. Serwetki do rąk, bez zawartości celulozy
5. Cały asortyment musi spełniać wymogi E-PN 13795 1-3.
6. Cały asortyment musi być sterylizowany w walidowanym procesie, zgodnie z normą: 
- dla tlenku etylenu  11135-1;
- dla radiacji 11137-1,2.
7. Każdy zestaw obłożeniowy powinien być zaopatrzony w etykietę w języku polskim umieszczoną na zewnątrz opakowania oraz min. dwie etykiety samoprzylepne z możliwością wklejenia w karcie zabiegu, zawierające: serię, datę ważności 
i symbol artykułu.</t>
  </si>
  <si>
    <t>1. Włóknina dwuwarstwowa - włóknina foliowana polipropylenowo-polietylenowa gramatura min. 56g/m2, chłonność warstwy zewnętrznej min. 570%, odporność na przenikanie cieczy min. 250cm H2O.
2. Serweta na stół instrumentarialny - folia polietylenowa i polipropylenowa warstwa chłonna (chłonność warstwy 400%).
3. Serweta na stolik Mayo - folia polietylenowa i włókninowa warstwa chłonna (chłonność minimum 470%), serweta posiada piktogramy ułatwiające poprawną aplikację, rozmiar warstwy chłonnej min. 85cmx76cm, gramatura włókniny 24g/m2, grubość folii 45µm, serwety laminowane nie powodują drażnienia, uczulenia i cytotoksyczności, zgodnie z metoda badań PN-EN ISO 10993-10, PN-EN ISO 10993-5.
4. Serwetki do rąk, bez zawartości celulozy
5. Cały asortyment musi spełniać wymogi E-PN 13795 1-3.
6. Cały asortyment musi być sterylizowany w walidowanym procesie, zgodnie z normą: 
- dla tlenku etylenu  11135-1;
- dla radiacji 11137-1,2.
7. Każdy zestaw obłożeniowy powinien być zaopatrzony w etykietę w języku polskim umieszczoną na zewnątrz opakowania oraz min. dwie etykiety samoprzylepne z możliwością wklejenia w karcie zabiegu, zawierające: serię, datę ważności 
i symbol artykułu.</t>
  </si>
  <si>
    <t>1. Zestaw do cystoskopii - wykonany z włókniny foliowanej polipropylenowo-polietylenowej, gramatura 43gr/m2.
2. Obłożenia jednorodne na całej powierzchni.
3. Serweta na stół instrumentarialny - folia polietylenowa i polipropylenowa warstwa chłonna (chłonność warstwy 400%).
4. Serwetki do rąk, bez zawartości celulozy
5. Cały asortyment musi spełniać wymogi E-PN 13795 1-3.
6. Cały asortyment musi być sterylizowany w walidowanym procesie, zgodnie z normą: 
- dla tlenku etylenu  11135-1;
- dla radiacji 11137-1,2.
7. Każdy zestaw obłożeniowy powinien być zaopatrzony w etykietę w języku polskim umieszczoną na zewnątrz opakowania oraz min. dwie etykiety samoprzylepne z możliwością wklejenia w karcie zabiegu, zawierające: serię, datę ważności 
i symbol artykułu.</t>
  </si>
  <si>
    <t>1. Włóknina trójwarstwowa – włóknina foliowana wiskozowo-polietylenowo-polipropylenowa gramatura min. 73g/m2, chłonność warstwy zewnętrznej min. 820%, odporność na przenikanie cieczy min. 190cm H2O.
2. Serweta na stół instrumentalny – folia polietylenowa i polipropylenowa warstwa chłonna (chłonność warstwy 400%).
3. Serweta na stolik Mayo – folia polietylenowa i włókninowa warstwa chłonna (chłonność minimum 470%), serweta posiada piktogramy ułatwiające poprawną aplikację, rozmiar warstwy chłonnej min. 85cmx76cm,  gramatura włókniny 24g/m2, grubość folii 45µm,  serwety laminowane nie powodują drażnienia, uczulenia i cytotoksyczności, zgodnie z metoda badań PN-EN ISO 10993-10, PN-EN ISO 10993-5.
4. Serwetki do rąk, bez zawartości celulozy
5. Cały asortyment musi spełniać wymogi E-PN 13795 1-3.
6. Cały asortyment musi być sterylizowany w walidowanym procesie, zgodnie z normą: 
- dla tlenku etylenu  11135-1;
- dla radiacji 11137-1,2.
7. Każdy zestaw obłożeniowy powinien być zaopatrzony w etykietę w języku polskim umieszczoną na zewnątrz opakowania oraz min. Dwie etykiety samoprzylepne z możliwością wklejenia w karcie zabiegu, zawierające: serię, datę ważności 
i symbol artykułu.</t>
  </si>
  <si>
    <t>1. Włóknina trójwarstwowa – włóknina foliowana wiskozowo-polietylenowo-polipropylenowa gramatura min. 73g/m2, chłonność warstwy zewnętrznej min. 820%, odporność na przenikanie cieczy min. 190cm H2O.
2. Serweta na stół instrumentalny– folia polietylenowa i polipropylenowa warstwa chłonna (chłonność warstwy 400%).
3. Serweta na stolik Mayo – folia polietylenowa i włókninowa warstwa chłonna (chłonność minimum 470%), serweta posiada piktogramy ułatwiające poprawną aplikację, rozmiar warstwy chłonnej min. 85cmx76cm, gramatura włókniny 24g/m2, grubość folii 45µm,  serwety laminowane nie powodują drażnienia, uczulenia i cytotoksyczności, zgodnie z metoda badań PN-EN ISO 10993-10, PN-EN ISO 10993-5.
4. Serwetki do rąk, bez zawartości celulozy
5. Cały asortyment musi spełniać wymogi E-PN 13795 1-3.
6. Cały asortyment musi być sterylizowany w walidowanym procesie, zgodnie z normą: 
- dla tlenku etylenu  11135-1;
- dla radiacji 11137-1,2.
7. Każdy zestaw obłożeniowy powinien być zaopatrzony w etykietę w języku polskim umieszczoną na zewnątrz opakowania oraz min. Dwie etykiety samoprzylepne z możliwością wklejenia w karcie zabiegu, zawierające: serię, datę ważności 
i symbol artykułu.</t>
  </si>
  <si>
    <r>
      <t xml:space="preserve">Cały asortyment musi spełniać wymogi E-PN 13795 1-3
Dostarczany towar musi posiadać minimum 12 miesięczny termin ważności.      
Zamawiający wymaga od wykonawców podawania w fakturze nr serii i terminów ważności dostarczanego towaru.
W przypadku zaoferowania przez Wykonawcę innej jednostki miary/wielkości opakowania niż podana w formularzu cenowym, Zamawiający dopuszcza możliwość przeliczenia wymaganych ilości w zależności od wielkości zaoferowanego opakowania. Wówczas należy podać wielkość zaoferowanego opakowania oraz przeliczyć wymaganą w Formularzu ilość i  podać oferowaną ilość po przeliczeniu. Zaokrąglenie do pełnych opakowań zgodnie z zasadami matematyki.
Zamawiający nie dopuszcza składania oferty na poszczególne pozycje w ramach pakietu. Wykonawca winien złożyć ofertę na wszystkie pozycje w zakresie zadania.
Wykonawca może usunąć w arkuszu Zadania/części, na które nie składa oferty lub pozostawić je niewypełnione.
Zamawiający zaleca złożenie Formularza cenowego w dwóch formatach tj. .pdf oraz </t>
    </r>
    <r>
      <rPr>
        <b/>
        <sz val="8"/>
        <color theme="1"/>
        <rFont val="Arial"/>
        <family val="2"/>
        <charset val="238"/>
      </rPr>
      <t>arkusza kalkulacyjnego.</t>
    </r>
    <r>
      <rPr>
        <sz val="8"/>
        <color theme="1"/>
        <rFont val="Arial"/>
        <family val="2"/>
        <charset val="238"/>
      </rPr>
      <t xml:space="preserve">
Wartości z pozycji </t>
    </r>
    <r>
      <rPr>
        <b/>
        <sz val="8"/>
        <color theme="1"/>
        <rFont val="Arial"/>
        <family val="2"/>
        <charset val="238"/>
      </rPr>
      <t>OGÓŁEM</t>
    </r>
    <r>
      <rPr>
        <sz val="8"/>
        <color theme="1"/>
        <rFont val="Arial"/>
        <family val="2"/>
        <charset val="238"/>
      </rPr>
      <t xml:space="preserve"> (netto, VAT, brutto) należy przenieść do formularza ofertowego w miejsce przeznaczone do wpisania wartości za wykonanie przedmiotu zamówienia w zakresie zadania n.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</si>
</sst>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11" x14ac:knownFonts="1">
    <font>
      <sz val="11"/>
      <color theme="1"/>
      <name val="Calibri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4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9" fillId="0" borderId="0" xfId="0" applyFont="1"/>
    <xf numFmtId="0" fontId="0" fillId="0" borderId="0" xfId="0" applyAlignment="1">
      <alignment horizontal="left" vertical="center"/>
    </xf>
    <xf numFmtId="0" fontId="9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 vertical="center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0"/>
  <sheetViews>
    <sheetView tabSelected="1" topLeftCell="A128" zoomScaleNormal="100" workbookViewId="0">
      <selection activeCell="A131" sqref="A131:H131"/>
    </sheetView>
  </sheetViews>
  <sheetFormatPr defaultColWidth="8.6640625" defaultRowHeight="14.4" x14ac:dyDescent="0.3"/>
  <cols>
    <col min="1" max="1" width="4.109375" style="1" customWidth="1"/>
    <col min="2" max="2" width="85" customWidth="1"/>
    <col min="3" max="3" width="24.44140625" style="1" customWidth="1"/>
    <col min="4" max="4" width="7.44140625" style="1" customWidth="1"/>
    <col min="5" max="5" width="10.33203125" style="2" customWidth="1"/>
    <col min="6" max="6" width="17.33203125" style="2" customWidth="1"/>
    <col min="7" max="7" width="8.5546875" style="1" customWidth="1"/>
    <col min="8" max="8" width="15" style="3" customWidth="1"/>
  </cols>
  <sheetData>
    <row r="1" spans="1:8" ht="14.4" customHeight="1" x14ac:dyDescent="0.3">
      <c r="A1" s="39" t="s">
        <v>0</v>
      </c>
      <c r="B1" s="39"/>
      <c r="C1" s="4"/>
      <c r="D1" s="4"/>
      <c r="E1" s="5"/>
      <c r="F1" s="5"/>
      <c r="G1" s="4"/>
      <c r="H1" s="6"/>
    </row>
    <row r="2" spans="1:8" x14ac:dyDescent="0.3">
      <c r="A2" s="4"/>
      <c r="B2" s="7"/>
      <c r="C2" s="4"/>
      <c r="D2" s="4"/>
      <c r="E2" s="5"/>
      <c r="F2" s="5"/>
      <c r="G2" s="4"/>
      <c r="H2" s="6"/>
    </row>
    <row r="3" spans="1:8" ht="31.5" customHeight="1" x14ac:dyDescent="0.3">
      <c r="A3" s="40" t="s">
        <v>67</v>
      </c>
      <c r="B3" s="40"/>
      <c r="C3" s="40"/>
      <c r="D3" s="40"/>
      <c r="E3" s="40"/>
      <c r="F3" s="40"/>
      <c r="G3" s="40"/>
      <c r="H3" s="40"/>
    </row>
    <row r="4" spans="1:8" x14ac:dyDescent="0.3">
      <c r="A4" s="41"/>
      <c r="B4" s="41"/>
      <c r="C4" s="4"/>
      <c r="D4" s="4"/>
      <c r="E4" s="5"/>
      <c r="F4" s="5"/>
      <c r="G4" s="4"/>
      <c r="H4" s="6"/>
    </row>
    <row r="5" spans="1:8" ht="14.4" customHeight="1" x14ac:dyDescent="0.3">
      <c r="A5" s="42" t="s">
        <v>68</v>
      </c>
      <c r="B5" s="42"/>
      <c r="C5" s="8"/>
      <c r="D5" s="8"/>
      <c r="E5" s="9"/>
      <c r="F5" s="9"/>
      <c r="G5" s="8"/>
      <c r="H5" s="10"/>
    </row>
    <row r="6" spans="1:8" ht="50.25" customHeight="1" x14ac:dyDescent="0.3">
      <c r="A6" s="11" t="s">
        <v>1</v>
      </c>
      <c r="B6" s="11" t="s">
        <v>2</v>
      </c>
      <c r="C6" s="12" t="s">
        <v>3</v>
      </c>
      <c r="D6" s="11" t="s">
        <v>4</v>
      </c>
      <c r="E6" s="13" t="s">
        <v>5</v>
      </c>
      <c r="F6" s="13" t="s">
        <v>6</v>
      </c>
      <c r="G6" s="12" t="s">
        <v>69</v>
      </c>
      <c r="H6" s="14" t="s">
        <v>7</v>
      </c>
    </row>
    <row r="7" spans="1:8" ht="109.5" customHeight="1" x14ac:dyDescent="0.3">
      <c r="A7" s="15">
        <v>1</v>
      </c>
      <c r="B7" s="16" t="s">
        <v>8</v>
      </c>
      <c r="C7" s="15"/>
      <c r="D7" s="15">
        <v>3700</v>
      </c>
      <c r="E7" s="17"/>
      <c r="F7" s="17"/>
      <c r="G7" s="15"/>
      <c r="H7" s="18"/>
    </row>
    <row r="8" spans="1:8" ht="130.5" customHeight="1" x14ac:dyDescent="0.3">
      <c r="A8" s="43" t="s">
        <v>121</v>
      </c>
      <c r="B8" s="43"/>
      <c r="C8" s="43"/>
      <c r="D8" s="43"/>
      <c r="E8" s="43"/>
      <c r="F8" s="43">
        <f t="shared" ref="F8:F16" si="0">((D8*E8))</f>
        <v>0</v>
      </c>
      <c r="G8" s="43"/>
      <c r="H8" s="43">
        <f t="shared" ref="H8:H16" si="1">((F8*1.08))</f>
        <v>0</v>
      </c>
    </row>
    <row r="9" spans="1:8" ht="95.25" customHeight="1" x14ac:dyDescent="0.3">
      <c r="A9" s="15">
        <v>2</v>
      </c>
      <c r="B9" s="16" t="s">
        <v>9</v>
      </c>
      <c r="C9" s="15"/>
      <c r="D9" s="15">
        <v>426</v>
      </c>
      <c r="E9" s="17"/>
      <c r="F9" s="17"/>
      <c r="G9" s="15"/>
      <c r="H9" s="18"/>
    </row>
    <row r="10" spans="1:8" ht="142.19999999999999" customHeight="1" x14ac:dyDescent="0.3">
      <c r="A10" s="43" t="s">
        <v>120</v>
      </c>
      <c r="B10" s="43"/>
      <c r="C10" s="43"/>
      <c r="D10" s="43"/>
      <c r="E10" s="43"/>
      <c r="F10" s="43">
        <f t="shared" si="0"/>
        <v>0</v>
      </c>
      <c r="G10" s="43"/>
      <c r="H10" s="43">
        <f t="shared" si="1"/>
        <v>0</v>
      </c>
    </row>
    <row r="11" spans="1:8" ht="78.599999999999994" customHeight="1" x14ac:dyDescent="0.3">
      <c r="A11" s="15">
        <v>3</v>
      </c>
      <c r="B11" s="16" t="s">
        <v>10</v>
      </c>
      <c r="C11" s="15"/>
      <c r="D11" s="15">
        <v>568</v>
      </c>
      <c r="E11" s="17"/>
      <c r="F11" s="17"/>
      <c r="G11" s="15"/>
      <c r="H11" s="18"/>
    </row>
    <row r="12" spans="1:8" ht="114.75" customHeight="1" x14ac:dyDescent="0.3">
      <c r="A12" s="43" t="s">
        <v>122</v>
      </c>
      <c r="B12" s="43"/>
      <c r="C12" s="43"/>
      <c r="D12" s="43"/>
      <c r="E12" s="43"/>
      <c r="F12" s="43">
        <f t="shared" si="0"/>
        <v>0</v>
      </c>
      <c r="G12" s="43"/>
      <c r="H12" s="43">
        <f t="shared" si="1"/>
        <v>0</v>
      </c>
    </row>
    <row r="13" spans="1:8" ht="72" customHeight="1" x14ac:dyDescent="0.3">
      <c r="A13" s="15">
        <v>4</v>
      </c>
      <c r="B13" s="16" t="s">
        <v>11</v>
      </c>
      <c r="C13" s="15"/>
      <c r="D13" s="15">
        <v>500</v>
      </c>
      <c r="E13" s="17"/>
      <c r="F13" s="17"/>
      <c r="G13" s="15"/>
      <c r="H13" s="18"/>
    </row>
    <row r="14" spans="1:8" ht="127.95" customHeight="1" x14ac:dyDescent="0.3">
      <c r="A14" s="43" t="s">
        <v>123</v>
      </c>
      <c r="B14" s="43"/>
      <c r="C14" s="43"/>
      <c r="D14" s="43"/>
      <c r="E14" s="43"/>
      <c r="F14" s="43">
        <f t="shared" si="0"/>
        <v>0</v>
      </c>
      <c r="G14" s="43"/>
      <c r="H14" s="43">
        <f t="shared" si="1"/>
        <v>0</v>
      </c>
    </row>
    <row r="15" spans="1:8" ht="100.5" customHeight="1" x14ac:dyDescent="0.3">
      <c r="A15" s="15">
        <v>5</v>
      </c>
      <c r="B15" s="16" t="s">
        <v>12</v>
      </c>
      <c r="C15" s="15"/>
      <c r="D15" s="15">
        <v>900</v>
      </c>
      <c r="E15" s="17"/>
      <c r="F15" s="17"/>
      <c r="G15" s="15"/>
      <c r="H15" s="18"/>
    </row>
    <row r="16" spans="1:8" ht="126" customHeight="1" x14ac:dyDescent="0.3">
      <c r="A16" s="43" t="s">
        <v>124</v>
      </c>
      <c r="B16" s="43"/>
      <c r="C16" s="43"/>
      <c r="D16" s="43"/>
      <c r="E16" s="43"/>
      <c r="F16" s="43">
        <f t="shared" si="0"/>
        <v>0</v>
      </c>
      <c r="G16" s="43"/>
      <c r="H16" s="43">
        <f t="shared" si="1"/>
        <v>0</v>
      </c>
    </row>
    <row r="17" spans="1:8" ht="40.5" customHeight="1" x14ac:dyDescent="0.3">
      <c r="A17" s="15">
        <v>6</v>
      </c>
      <c r="B17" s="16" t="s">
        <v>13</v>
      </c>
      <c r="C17" s="15"/>
      <c r="D17" s="15">
        <v>13320</v>
      </c>
      <c r="E17" s="17"/>
      <c r="F17" s="17"/>
      <c r="G17" s="15"/>
      <c r="H17" s="18"/>
    </row>
    <row r="18" spans="1:8" ht="79.95" customHeight="1" x14ac:dyDescent="0.3">
      <c r="A18" s="15">
        <v>7</v>
      </c>
      <c r="B18" s="16" t="s">
        <v>14</v>
      </c>
      <c r="C18" s="15"/>
      <c r="D18" s="15">
        <v>8880</v>
      </c>
      <c r="E18" s="17"/>
      <c r="F18" s="17"/>
      <c r="G18" s="15"/>
      <c r="H18" s="18"/>
    </row>
    <row r="19" spans="1:8" ht="60" customHeight="1" x14ac:dyDescent="0.3">
      <c r="A19" s="15">
        <v>8</v>
      </c>
      <c r="B19" s="16" t="s">
        <v>71</v>
      </c>
      <c r="C19" s="15"/>
      <c r="D19" s="15">
        <v>600</v>
      </c>
      <c r="E19" s="17"/>
      <c r="F19" s="17"/>
      <c r="G19" s="15"/>
      <c r="H19" s="18"/>
    </row>
    <row r="20" spans="1:8" x14ac:dyDescent="0.3">
      <c r="A20" s="15">
        <v>9</v>
      </c>
      <c r="B20" s="19" t="s">
        <v>15</v>
      </c>
      <c r="C20" s="15"/>
      <c r="D20" s="15">
        <v>900</v>
      </c>
      <c r="E20" s="17"/>
      <c r="F20" s="17"/>
      <c r="G20" s="15"/>
      <c r="H20" s="18"/>
    </row>
    <row r="21" spans="1:8" x14ac:dyDescent="0.3">
      <c r="A21" s="15">
        <v>10</v>
      </c>
      <c r="B21" s="19" t="s">
        <v>16</v>
      </c>
      <c r="C21" s="15"/>
      <c r="D21" s="15">
        <v>590</v>
      </c>
      <c r="E21" s="17"/>
      <c r="F21" s="17"/>
      <c r="G21" s="15"/>
      <c r="H21" s="18"/>
    </row>
    <row r="22" spans="1:8" ht="23.4" customHeight="1" x14ac:dyDescent="0.3">
      <c r="A22" s="15">
        <v>11</v>
      </c>
      <c r="B22" s="19" t="s">
        <v>72</v>
      </c>
      <c r="C22" s="15"/>
      <c r="D22" s="15">
        <v>2220</v>
      </c>
      <c r="E22" s="17"/>
      <c r="F22" s="17"/>
      <c r="G22" s="15"/>
      <c r="H22" s="18"/>
    </row>
    <row r="23" spans="1:8" x14ac:dyDescent="0.3">
      <c r="A23" s="15">
        <v>12</v>
      </c>
      <c r="B23" s="16" t="s">
        <v>17</v>
      </c>
      <c r="C23" s="20"/>
      <c r="D23" s="15">
        <v>1780</v>
      </c>
      <c r="E23" s="17"/>
      <c r="F23" s="17"/>
      <c r="G23" s="15"/>
      <c r="H23" s="18"/>
    </row>
    <row r="24" spans="1:8" ht="17.399999999999999" customHeight="1" x14ac:dyDescent="0.3">
      <c r="A24" s="15">
        <v>13</v>
      </c>
      <c r="B24" s="16" t="s">
        <v>18</v>
      </c>
      <c r="C24" s="20"/>
      <c r="D24" s="15">
        <v>2400</v>
      </c>
      <c r="E24" s="17"/>
      <c r="F24" s="17"/>
      <c r="G24" s="15"/>
      <c r="H24" s="18"/>
    </row>
    <row r="25" spans="1:8" ht="17.399999999999999" customHeight="1" x14ac:dyDescent="0.3">
      <c r="A25" s="15">
        <v>14</v>
      </c>
      <c r="B25" s="16" t="s">
        <v>19</v>
      </c>
      <c r="C25" s="15"/>
      <c r="D25" s="15">
        <v>600</v>
      </c>
      <c r="E25" s="17"/>
      <c r="F25" s="17"/>
      <c r="G25" s="15"/>
      <c r="H25" s="18"/>
    </row>
    <row r="26" spans="1:8" ht="36" customHeight="1" x14ac:dyDescent="0.3">
      <c r="A26" s="15">
        <v>15</v>
      </c>
      <c r="B26" s="16" t="s">
        <v>20</v>
      </c>
      <c r="C26" s="15"/>
      <c r="D26" s="15">
        <v>1340</v>
      </c>
      <c r="E26" s="17"/>
      <c r="F26" s="17"/>
      <c r="G26" s="15"/>
      <c r="H26" s="18"/>
    </row>
    <row r="27" spans="1:8" ht="25.2" customHeight="1" x14ac:dyDescent="0.3">
      <c r="A27" s="21">
        <v>16</v>
      </c>
      <c r="B27" s="22" t="s">
        <v>21</v>
      </c>
      <c r="C27" s="21"/>
      <c r="D27" s="21">
        <v>74</v>
      </c>
      <c r="E27" s="23"/>
      <c r="F27" s="17"/>
      <c r="G27" s="15"/>
      <c r="H27" s="18"/>
    </row>
    <row r="28" spans="1:8" ht="23.4" customHeight="1" x14ac:dyDescent="0.3">
      <c r="A28" s="21">
        <v>17</v>
      </c>
      <c r="B28" s="22" t="s">
        <v>73</v>
      </c>
      <c r="C28" s="21"/>
      <c r="D28" s="21">
        <v>2960</v>
      </c>
      <c r="E28" s="23"/>
      <c r="F28" s="17"/>
      <c r="G28" s="15"/>
      <c r="H28" s="18"/>
    </row>
    <row r="29" spans="1:8" ht="19.2" customHeight="1" x14ac:dyDescent="0.3">
      <c r="A29" s="21">
        <v>18</v>
      </c>
      <c r="B29" s="22" t="s">
        <v>22</v>
      </c>
      <c r="C29" s="21"/>
      <c r="D29" s="21">
        <v>300</v>
      </c>
      <c r="E29" s="23"/>
      <c r="F29" s="17"/>
      <c r="G29" s="15"/>
      <c r="H29" s="18"/>
    </row>
    <row r="30" spans="1:8" ht="19.2" customHeight="1" x14ac:dyDescent="0.3">
      <c r="A30" s="21">
        <v>19</v>
      </c>
      <c r="B30" s="24" t="s">
        <v>23</v>
      </c>
      <c r="C30" s="21"/>
      <c r="D30" s="21">
        <v>54</v>
      </c>
      <c r="E30" s="23"/>
      <c r="F30" s="17"/>
      <c r="G30" s="15"/>
      <c r="H30" s="18"/>
    </row>
    <row r="31" spans="1:8" ht="25.2" customHeight="1" x14ac:dyDescent="0.3">
      <c r="A31" s="21">
        <v>20</v>
      </c>
      <c r="B31" s="24" t="s">
        <v>74</v>
      </c>
      <c r="C31" s="21"/>
      <c r="D31" s="21">
        <v>444</v>
      </c>
      <c r="E31" s="23"/>
      <c r="F31" s="17"/>
      <c r="G31" s="15"/>
      <c r="H31" s="18"/>
    </row>
    <row r="32" spans="1:8" ht="28.2" customHeight="1" x14ac:dyDescent="0.3">
      <c r="A32" s="21">
        <v>21</v>
      </c>
      <c r="B32" s="24" t="s">
        <v>24</v>
      </c>
      <c r="C32" s="21"/>
      <c r="D32" s="21">
        <v>600</v>
      </c>
      <c r="E32" s="23"/>
      <c r="F32" s="17"/>
      <c r="G32" s="15"/>
      <c r="H32" s="18"/>
    </row>
    <row r="33" spans="1:8" ht="72.75" customHeight="1" x14ac:dyDescent="0.3">
      <c r="A33" s="21">
        <v>22</v>
      </c>
      <c r="B33" s="22" t="s">
        <v>25</v>
      </c>
      <c r="C33" s="21"/>
      <c r="D33" s="21">
        <v>1800</v>
      </c>
      <c r="E33" s="23"/>
      <c r="F33" s="17"/>
      <c r="G33" s="15"/>
      <c r="H33" s="18"/>
    </row>
    <row r="34" spans="1:8" ht="92.4" customHeight="1" x14ac:dyDescent="0.3">
      <c r="A34" s="21">
        <v>23</v>
      </c>
      <c r="B34" s="22" t="s">
        <v>26</v>
      </c>
      <c r="C34" s="21"/>
      <c r="D34" s="21">
        <v>600</v>
      </c>
      <c r="E34" s="23"/>
      <c r="F34" s="17"/>
      <c r="G34" s="15"/>
      <c r="H34" s="18"/>
    </row>
    <row r="35" spans="1:8" ht="103.5" customHeight="1" x14ac:dyDescent="0.3">
      <c r="A35" s="21">
        <v>24</v>
      </c>
      <c r="B35" s="22" t="s">
        <v>27</v>
      </c>
      <c r="C35" s="21"/>
      <c r="D35" s="21">
        <v>1300</v>
      </c>
      <c r="E35" s="23"/>
      <c r="F35" s="17"/>
      <c r="G35" s="15"/>
      <c r="H35" s="18"/>
    </row>
    <row r="36" spans="1:8" ht="30" customHeight="1" x14ac:dyDescent="0.3">
      <c r="A36" s="46" t="s">
        <v>70</v>
      </c>
      <c r="B36" s="47"/>
      <c r="C36" s="47"/>
      <c r="D36" s="47"/>
      <c r="E36" s="48"/>
      <c r="F36" s="25"/>
      <c r="G36" s="15"/>
      <c r="H36" s="26"/>
    </row>
    <row r="37" spans="1:8" x14ac:dyDescent="0.3">
      <c r="A37" s="27"/>
      <c r="B37" s="28"/>
      <c r="C37" s="27"/>
      <c r="D37" s="27"/>
      <c r="E37" s="29"/>
      <c r="F37" s="29"/>
      <c r="G37" s="27"/>
      <c r="H37" s="30"/>
    </row>
    <row r="38" spans="1:8" x14ac:dyDescent="0.3">
      <c r="A38" s="44" t="s">
        <v>75</v>
      </c>
      <c r="B38" s="44"/>
      <c r="C38" s="27"/>
      <c r="D38" s="27"/>
      <c r="E38" s="29"/>
      <c r="F38" s="29"/>
      <c r="G38" s="27"/>
      <c r="H38" s="30"/>
    </row>
    <row r="39" spans="1:8" ht="46.5" customHeight="1" x14ac:dyDescent="0.3">
      <c r="A39" s="11" t="s">
        <v>1</v>
      </c>
      <c r="B39" s="11" t="s">
        <v>2</v>
      </c>
      <c r="C39" s="12" t="s">
        <v>3</v>
      </c>
      <c r="D39" s="12" t="s">
        <v>4</v>
      </c>
      <c r="E39" s="13" t="s">
        <v>5</v>
      </c>
      <c r="F39" s="13" t="s">
        <v>6</v>
      </c>
      <c r="G39" s="12" t="s">
        <v>69</v>
      </c>
      <c r="H39" s="14" t="s">
        <v>7</v>
      </c>
    </row>
    <row r="40" spans="1:8" ht="228" customHeight="1" x14ac:dyDescent="0.3">
      <c r="A40" s="15">
        <v>1</v>
      </c>
      <c r="B40" s="16" t="s">
        <v>76</v>
      </c>
      <c r="C40" s="15"/>
      <c r="D40" s="15">
        <v>670</v>
      </c>
      <c r="E40" s="17"/>
      <c r="F40" s="17"/>
      <c r="G40" s="15"/>
      <c r="H40" s="18"/>
    </row>
    <row r="41" spans="1:8" ht="133.5" customHeight="1" x14ac:dyDescent="0.3">
      <c r="A41" s="15">
        <v>2</v>
      </c>
      <c r="B41" s="16" t="s">
        <v>102</v>
      </c>
      <c r="C41" s="15"/>
      <c r="D41" s="15">
        <v>370</v>
      </c>
      <c r="E41" s="17"/>
      <c r="F41" s="17"/>
      <c r="G41" s="15"/>
      <c r="H41" s="18"/>
    </row>
    <row r="42" spans="1:8" ht="95.25" customHeight="1" x14ac:dyDescent="0.3">
      <c r="A42" s="15">
        <v>3</v>
      </c>
      <c r="B42" s="19" t="s">
        <v>103</v>
      </c>
      <c r="C42" s="15"/>
      <c r="D42" s="15">
        <v>1200</v>
      </c>
      <c r="E42" s="17"/>
      <c r="F42" s="17"/>
      <c r="G42" s="15"/>
      <c r="H42" s="18"/>
    </row>
    <row r="43" spans="1:8" ht="246" customHeight="1" x14ac:dyDescent="0.3">
      <c r="A43" s="15">
        <v>4</v>
      </c>
      <c r="B43" s="16" t="s">
        <v>29</v>
      </c>
      <c r="C43" s="15"/>
      <c r="D43" s="15">
        <v>250</v>
      </c>
      <c r="E43" s="17"/>
      <c r="F43" s="17"/>
      <c r="G43" s="15"/>
      <c r="H43" s="18"/>
    </row>
    <row r="44" spans="1:8" ht="40.5" customHeight="1" x14ac:dyDescent="0.3">
      <c r="A44" s="15">
        <v>5</v>
      </c>
      <c r="B44" s="19" t="s">
        <v>77</v>
      </c>
      <c r="C44" s="15"/>
      <c r="D44" s="15">
        <v>890</v>
      </c>
      <c r="E44" s="17"/>
      <c r="F44" s="17"/>
      <c r="G44" s="15"/>
      <c r="H44" s="18"/>
    </row>
    <row r="45" spans="1:8" ht="30.6" x14ac:dyDescent="0.3">
      <c r="A45" s="15">
        <v>6</v>
      </c>
      <c r="B45" s="19" t="s">
        <v>30</v>
      </c>
      <c r="C45" s="15"/>
      <c r="D45" s="15">
        <v>1200</v>
      </c>
      <c r="E45" s="17"/>
      <c r="F45" s="17"/>
      <c r="G45" s="15"/>
      <c r="H45" s="18"/>
    </row>
    <row r="46" spans="1:8" ht="20.399999999999999" x14ac:dyDescent="0.3">
      <c r="A46" s="15">
        <v>7</v>
      </c>
      <c r="B46" s="16" t="s">
        <v>78</v>
      </c>
      <c r="C46" s="15"/>
      <c r="D46" s="15">
        <v>890</v>
      </c>
      <c r="E46" s="17"/>
      <c r="F46" s="17"/>
      <c r="G46" s="15"/>
      <c r="H46" s="18"/>
    </row>
    <row r="47" spans="1:8" ht="20.399999999999999" x14ac:dyDescent="0.3">
      <c r="A47" s="15">
        <v>8</v>
      </c>
      <c r="B47" s="16" t="s">
        <v>31</v>
      </c>
      <c r="C47" s="15"/>
      <c r="D47" s="15">
        <v>890</v>
      </c>
      <c r="E47" s="17"/>
      <c r="F47" s="17"/>
      <c r="G47" s="15"/>
      <c r="H47" s="18"/>
    </row>
    <row r="48" spans="1:8" ht="20.399999999999999" x14ac:dyDescent="0.3">
      <c r="A48" s="15">
        <v>9</v>
      </c>
      <c r="B48" s="16" t="s">
        <v>79</v>
      </c>
      <c r="C48" s="15"/>
      <c r="D48" s="15">
        <v>350</v>
      </c>
      <c r="E48" s="17"/>
      <c r="F48" s="17"/>
      <c r="G48" s="15"/>
      <c r="H48" s="18"/>
    </row>
    <row r="49" spans="1:8" ht="92.25" customHeight="1" x14ac:dyDescent="0.3">
      <c r="A49" s="15">
        <v>10</v>
      </c>
      <c r="B49" s="16" t="s">
        <v>104</v>
      </c>
      <c r="C49" s="15"/>
      <c r="D49" s="15">
        <v>90</v>
      </c>
      <c r="E49" s="17"/>
      <c r="F49" s="17"/>
      <c r="G49" s="15"/>
      <c r="H49" s="18"/>
    </row>
    <row r="50" spans="1:8" ht="91.8" x14ac:dyDescent="0.3">
      <c r="A50" s="15">
        <v>11</v>
      </c>
      <c r="B50" s="16" t="s">
        <v>80</v>
      </c>
      <c r="C50" s="15"/>
      <c r="D50" s="15">
        <v>2200</v>
      </c>
      <c r="E50" s="17"/>
      <c r="F50" s="17"/>
      <c r="G50" s="15"/>
      <c r="H50" s="18"/>
    </row>
    <row r="51" spans="1:8" ht="249.75" customHeight="1" x14ac:dyDescent="0.3">
      <c r="A51" s="15">
        <v>12</v>
      </c>
      <c r="B51" s="16" t="s">
        <v>32</v>
      </c>
      <c r="C51" s="15"/>
      <c r="D51" s="15">
        <v>1300</v>
      </c>
      <c r="E51" s="17"/>
      <c r="F51" s="17"/>
      <c r="G51" s="15"/>
      <c r="H51" s="18"/>
    </row>
    <row r="52" spans="1:8" x14ac:dyDescent="0.3">
      <c r="A52" s="15">
        <v>13</v>
      </c>
      <c r="B52" s="16" t="s">
        <v>33</v>
      </c>
      <c r="C52" s="15"/>
      <c r="D52" s="15">
        <v>900</v>
      </c>
      <c r="E52" s="17"/>
      <c r="F52" s="17"/>
      <c r="G52" s="15"/>
      <c r="H52" s="18"/>
    </row>
    <row r="53" spans="1:8" ht="51" customHeight="1" x14ac:dyDescent="0.3">
      <c r="A53" s="15">
        <v>14</v>
      </c>
      <c r="B53" s="16" t="s">
        <v>34</v>
      </c>
      <c r="C53" s="15"/>
      <c r="D53" s="15">
        <v>9000</v>
      </c>
      <c r="E53" s="17"/>
      <c r="F53" s="17"/>
      <c r="G53" s="15"/>
      <c r="H53" s="18"/>
    </row>
    <row r="54" spans="1:8" ht="27" customHeight="1" x14ac:dyDescent="0.3">
      <c r="A54" s="15">
        <v>15</v>
      </c>
      <c r="B54" s="16" t="s">
        <v>81</v>
      </c>
      <c r="C54" s="15"/>
      <c r="D54" s="15">
        <v>3600</v>
      </c>
      <c r="E54" s="17"/>
      <c r="F54" s="17"/>
      <c r="G54" s="15"/>
      <c r="H54" s="18"/>
    </row>
    <row r="55" spans="1:8" ht="61.5" customHeight="1" x14ac:dyDescent="0.3">
      <c r="A55" s="15">
        <v>16</v>
      </c>
      <c r="B55" s="16" t="s">
        <v>111</v>
      </c>
      <c r="C55" s="15"/>
      <c r="D55" s="15">
        <v>400</v>
      </c>
      <c r="E55" s="17"/>
      <c r="F55" s="17"/>
      <c r="G55" s="15"/>
      <c r="H55" s="18"/>
    </row>
    <row r="56" spans="1:8" ht="123" customHeight="1" x14ac:dyDescent="0.3">
      <c r="A56" s="15">
        <v>17</v>
      </c>
      <c r="B56" s="16" t="s">
        <v>82</v>
      </c>
      <c r="C56" s="15"/>
      <c r="D56" s="15">
        <v>9000</v>
      </c>
      <c r="E56" s="17"/>
      <c r="F56" s="17"/>
      <c r="G56" s="15"/>
      <c r="H56" s="18"/>
    </row>
    <row r="57" spans="1:8" s="32" customFormat="1" ht="98.25" customHeight="1" x14ac:dyDescent="0.3">
      <c r="A57" s="31">
        <v>18</v>
      </c>
      <c r="B57" s="16" t="s">
        <v>105</v>
      </c>
      <c r="C57" s="31"/>
      <c r="D57" s="15">
        <v>180</v>
      </c>
      <c r="E57" s="17"/>
      <c r="F57" s="17"/>
      <c r="G57" s="15"/>
      <c r="H57" s="18"/>
    </row>
    <row r="58" spans="1:8" ht="33.75" customHeight="1" x14ac:dyDescent="0.3">
      <c r="A58" s="15">
        <v>19</v>
      </c>
      <c r="B58" s="16" t="s">
        <v>83</v>
      </c>
      <c r="C58" s="15"/>
      <c r="D58" s="15">
        <v>2300</v>
      </c>
      <c r="E58" s="17"/>
      <c r="F58" s="17"/>
      <c r="G58" s="15"/>
      <c r="H58" s="18"/>
    </row>
    <row r="59" spans="1:8" ht="20.399999999999999" x14ac:dyDescent="0.3">
      <c r="A59" s="15">
        <v>20</v>
      </c>
      <c r="B59" s="16" t="s">
        <v>84</v>
      </c>
      <c r="C59" s="15"/>
      <c r="D59" s="15">
        <v>1200</v>
      </c>
      <c r="E59" s="17"/>
      <c r="F59" s="17"/>
      <c r="G59" s="15"/>
      <c r="H59" s="18"/>
    </row>
    <row r="60" spans="1:8" ht="51" x14ac:dyDescent="0.3">
      <c r="A60" s="15">
        <v>21</v>
      </c>
      <c r="B60" s="16" t="s">
        <v>35</v>
      </c>
      <c r="C60" s="15"/>
      <c r="D60" s="15">
        <v>4400</v>
      </c>
      <c r="E60" s="17"/>
      <c r="F60" s="17"/>
      <c r="G60" s="15"/>
      <c r="H60" s="18"/>
    </row>
    <row r="61" spans="1:8" ht="20.399999999999999" x14ac:dyDescent="0.3">
      <c r="A61" s="15">
        <v>22</v>
      </c>
      <c r="B61" s="16" t="s">
        <v>85</v>
      </c>
      <c r="C61" s="15"/>
      <c r="D61" s="15">
        <v>4400</v>
      </c>
      <c r="E61" s="17"/>
      <c r="F61" s="17"/>
      <c r="G61" s="15"/>
      <c r="H61" s="18"/>
    </row>
    <row r="62" spans="1:8" x14ac:dyDescent="0.3">
      <c r="A62" s="15">
        <v>23</v>
      </c>
      <c r="B62" s="16" t="s">
        <v>36</v>
      </c>
      <c r="C62" s="15"/>
      <c r="D62" s="15">
        <v>18000</v>
      </c>
      <c r="E62" s="17"/>
      <c r="F62" s="17"/>
      <c r="G62" s="15"/>
      <c r="H62" s="18"/>
    </row>
    <row r="63" spans="1:8" x14ac:dyDescent="0.3">
      <c r="A63" s="15">
        <v>24</v>
      </c>
      <c r="B63" s="16" t="s">
        <v>86</v>
      </c>
      <c r="C63" s="15"/>
      <c r="D63" s="15">
        <v>2200</v>
      </c>
      <c r="E63" s="17"/>
      <c r="F63" s="17"/>
      <c r="G63" s="15"/>
      <c r="H63" s="18"/>
    </row>
    <row r="64" spans="1:8" ht="20.399999999999999" x14ac:dyDescent="0.3">
      <c r="A64" s="15">
        <v>25</v>
      </c>
      <c r="B64" s="16" t="s">
        <v>37</v>
      </c>
      <c r="C64" s="15"/>
      <c r="D64" s="15">
        <v>26000</v>
      </c>
      <c r="E64" s="17"/>
      <c r="F64" s="17"/>
      <c r="G64" s="15"/>
      <c r="H64" s="18"/>
    </row>
    <row r="65" spans="1:8" ht="30.6" x14ac:dyDescent="0.3">
      <c r="A65" s="15">
        <v>26</v>
      </c>
      <c r="B65" s="16" t="s">
        <v>87</v>
      </c>
      <c r="C65" s="15"/>
      <c r="D65" s="15">
        <v>900</v>
      </c>
      <c r="E65" s="17"/>
      <c r="F65" s="17"/>
      <c r="G65" s="15"/>
      <c r="H65" s="18"/>
    </row>
    <row r="66" spans="1:8" x14ac:dyDescent="0.3">
      <c r="A66" s="15">
        <v>27</v>
      </c>
      <c r="B66" s="16" t="s">
        <v>38</v>
      </c>
      <c r="C66" s="15"/>
      <c r="D66" s="15">
        <v>13300</v>
      </c>
      <c r="E66" s="17"/>
      <c r="F66" s="17"/>
      <c r="G66" s="15"/>
      <c r="H66" s="18"/>
    </row>
    <row r="67" spans="1:8" ht="20.399999999999999" x14ac:dyDescent="0.3">
      <c r="A67" s="15">
        <v>28</v>
      </c>
      <c r="B67" s="16" t="s">
        <v>39</v>
      </c>
      <c r="C67" s="15"/>
      <c r="D67" s="15">
        <v>13300</v>
      </c>
      <c r="E67" s="17"/>
      <c r="F67" s="17"/>
      <c r="G67" s="15"/>
      <c r="H67" s="18"/>
    </row>
    <row r="68" spans="1:8" ht="20.399999999999999" x14ac:dyDescent="0.3">
      <c r="A68" s="15">
        <v>29</v>
      </c>
      <c r="B68" s="16" t="s">
        <v>88</v>
      </c>
      <c r="C68" s="15"/>
      <c r="D68" s="15">
        <v>480</v>
      </c>
      <c r="E68" s="17"/>
      <c r="F68" s="17"/>
      <c r="G68" s="15"/>
      <c r="H68" s="18"/>
    </row>
    <row r="69" spans="1:8" ht="69" customHeight="1" x14ac:dyDescent="0.3">
      <c r="A69" s="15">
        <v>30</v>
      </c>
      <c r="B69" s="16" t="s">
        <v>40</v>
      </c>
      <c r="C69" s="15"/>
      <c r="D69" s="15">
        <v>900</v>
      </c>
      <c r="E69" s="17"/>
      <c r="F69" s="17"/>
      <c r="G69" s="15"/>
      <c r="H69" s="18"/>
    </row>
    <row r="70" spans="1:8" ht="51" x14ac:dyDescent="0.3">
      <c r="A70" s="15">
        <v>31</v>
      </c>
      <c r="B70" s="16" t="s">
        <v>106</v>
      </c>
      <c r="C70" s="15"/>
      <c r="D70" s="15">
        <v>1500</v>
      </c>
      <c r="E70" s="17"/>
      <c r="F70" s="17"/>
      <c r="G70" s="15"/>
      <c r="H70" s="18"/>
    </row>
    <row r="71" spans="1:8" ht="20.399999999999999" x14ac:dyDescent="0.3">
      <c r="A71" s="15">
        <v>32</v>
      </c>
      <c r="B71" s="16" t="s">
        <v>41</v>
      </c>
      <c r="C71" s="15"/>
      <c r="D71" s="15">
        <v>600</v>
      </c>
      <c r="E71" s="17"/>
      <c r="F71" s="17"/>
      <c r="G71" s="15"/>
      <c r="H71" s="18"/>
    </row>
    <row r="72" spans="1:8" ht="142.80000000000001" x14ac:dyDescent="0.3">
      <c r="A72" s="15">
        <v>33</v>
      </c>
      <c r="B72" s="16" t="s">
        <v>42</v>
      </c>
      <c r="C72" s="15"/>
      <c r="D72" s="15">
        <v>1800</v>
      </c>
      <c r="E72" s="17"/>
      <c r="F72" s="17"/>
      <c r="G72" s="15"/>
      <c r="H72" s="18"/>
    </row>
    <row r="73" spans="1:8" ht="352.5" customHeight="1" x14ac:dyDescent="0.3">
      <c r="A73" s="15">
        <v>34</v>
      </c>
      <c r="B73" s="16" t="s">
        <v>107</v>
      </c>
      <c r="C73" s="15"/>
      <c r="D73" s="15">
        <v>120</v>
      </c>
      <c r="E73" s="17"/>
      <c r="F73" s="17"/>
      <c r="G73" s="15"/>
      <c r="H73" s="18"/>
    </row>
    <row r="74" spans="1:8" ht="92.25" customHeight="1" x14ac:dyDescent="0.3">
      <c r="A74" s="15">
        <v>35</v>
      </c>
      <c r="B74" s="16" t="s">
        <v>89</v>
      </c>
      <c r="C74" s="15"/>
      <c r="D74" s="15">
        <v>220</v>
      </c>
      <c r="E74" s="17"/>
      <c r="F74" s="17"/>
      <c r="G74" s="15"/>
      <c r="H74" s="18"/>
    </row>
    <row r="75" spans="1:8" ht="362.25" customHeight="1" x14ac:dyDescent="0.3">
      <c r="A75" s="15">
        <v>36</v>
      </c>
      <c r="B75" s="16" t="s">
        <v>108</v>
      </c>
      <c r="C75" s="15"/>
      <c r="D75" s="15">
        <v>750</v>
      </c>
      <c r="E75" s="17">
        <v>251.28</v>
      </c>
      <c r="F75" s="17">
        <f t="shared" ref="F75" si="2">((D75*E75))</f>
        <v>188460</v>
      </c>
      <c r="G75" s="15">
        <v>8</v>
      </c>
      <c r="H75" s="18">
        <f t="shared" ref="H75" si="3">((F75*1.08))</f>
        <v>203536.80000000002</v>
      </c>
    </row>
    <row r="76" spans="1:8" ht="337.5" customHeight="1" x14ac:dyDescent="0.3">
      <c r="A76" s="15">
        <v>37</v>
      </c>
      <c r="B76" s="33" t="s">
        <v>109</v>
      </c>
      <c r="C76" s="15"/>
      <c r="D76" s="15">
        <v>750</v>
      </c>
      <c r="E76" s="17"/>
      <c r="F76" s="17"/>
      <c r="G76" s="15"/>
      <c r="H76" s="18"/>
    </row>
    <row r="77" spans="1:8" ht="30" customHeight="1" x14ac:dyDescent="0.3">
      <c r="A77" s="52" t="s">
        <v>28</v>
      </c>
      <c r="B77" s="52"/>
      <c r="C77" s="52"/>
      <c r="D77" s="52"/>
      <c r="E77" s="52"/>
      <c r="F77" s="34"/>
      <c r="G77" s="15"/>
      <c r="H77" s="26"/>
    </row>
    <row r="78" spans="1:8" x14ac:dyDescent="0.3">
      <c r="A78" s="27"/>
      <c r="B78" s="35"/>
      <c r="C78" s="27"/>
      <c r="D78" s="27"/>
      <c r="E78" s="29"/>
      <c r="F78" s="29"/>
      <c r="G78" s="27"/>
      <c r="H78" s="30"/>
    </row>
    <row r="79" spans="1:8" ht="14.4" customHeight="1" x14ac:dyDescent="0.3">
      <c r="A79" s="53" t="s">
        <v>90</v>
      </c>
      <c r="B79" s="53"/>
      <c r="C79" s="27"/>
      <c r="D79" s="27"/>
      <c r="E79" s="29"/>
      <c r="F79" s="29"/>
      <c r="G79" s="27"/>
      <c r="H79" s="30"/>
    </row>
    <row r="80" spans="1:8" ht="50.25" customHeight="1" x14ac:dyDescent="0.3">
      <c r="A80" s="12" t="s">
        <v>1</v>
      </c>
      <c r="B80" s="12" t="s">
        <v>2</v>
      </c>
      <c r="C80" s="12" t="s">
        <v>3</v>
      </c>
      <c r="D80" s="12" t="s">
        <v>4</v>
      </c>
      <c r="E80" s="13" t="s">
        <v>5</v>
      </c>
      <c r="F80" s="13" t="s">
        <v>6</v>
      </c>
      <c r="G80" s="12" t="s">
        <v>69</v>
      </c>
      <c r="H80" s="14" t="s">
        <v>7</v>
      </c>
    </row>
    <row r="81" spans="1:8" ht="51.75" customHeight="1" x14ac:dyDescent="0.3">
      <c r="A81" s="15">
        <v>1</v>
      </c>
      <c r="B81" s="16" t="s">
        <v>43</v>
      </c>
      <c r="C81" s="15"/>
      <c r="D81" s="15">
        <v>800</v>
      </c>
      <c r="E81" s="17"/>
      <c r="F81" s="17"/>
      <c r="G81" s="15"/>
      <c r="H81" s="18"/>
    </row>
    <row r="82" spans="1:8" ht="32.25" customHeight="1" x14ac:dyDescent="0.3">
      <c r="A82" s="15">
        <v>2</v>
      </c>
      <c r="B82" s="16" t="s">
        <v>110</v>
      </c>
      <c r="C82" s="15"/>
      <c r="D82" s="15">
        <v>6000</v>
      </c>
      <c r="E82" s="17"/>
      <c r="F82" s="17"/>
      <c r="G82" s="15"/>
      <c r="H82" s="18"/>
    </row>
    <row r="83" spans="1:8" ht="17.399999999999999" customHeight="1" x14ac:dyDescent="0.3">
      <c r="A83" s="15">
        <v>3</v>
      </c>
      <c r="B83" s="16" t="s">
        <v>44</v>
      </c>
      <c r="C83" s="15"/>
      <c r="D83" s="15">
        <v>300</v>
      </c>
      <c r="E83" s="17"/>
      <c r="F83" s="17"/>
      <c r="G83" s="15"/>
      <c r="H83" s="18"/>
    </row>
    <row r="84" spans="1:8" ht="64.2" customHeight="1" x14ac:dyDescent="0.3">
      <c r="A84" s="15">
        <v>4</v>
      </c>
      <c r="B84" s="16" t="s">
        <v>45</v>
      </c>
      <c r="C84" s="15"/>
      <c r="D84" s="15">
        <v>360</v>
      </c>
      <c r="E84" s="17"/>
      <c r="F84" s="17"/>
      <c r="G84" s="15"/>
      <c r="H84" s="18"/>
    </row>
    <row r="85" spans="1:8" ht="27" customHeight="1" x14ac:dyDescent="0.3">
      <c r="A85" s="15">
        <v>5</v>
      </c>
      <c r="B85" s="16" t="s">
        <v>46</v>
      </c>
      <c r="C85" s="15"/>
      <c r="D85" s="15">
        <v>4500</v>
      </c>
      <c r="E85" s="17"/>
      <c r="F85" s="17"/>
      <c r="G85" s="15"/>
      <c r="H85" s="18"/>
    </row>
    <row r="86" spans="1:8" ht="66" customHeight="1" x14ac:dyDescent="0.3">
      <c r="A86" s="15">
        <v>6</v>
      </c>
      <c r="B86" s="16" t="s">
        <v>47</v>
      </c>
      <c r="C86" s="15"/>
      <c r="D86" s="15">
        <v>2400</v>
      </c>
      <c r="E86" s="17"/>
      <c r="F86" s="17"/>
      <c r="G86" s="15"/>
      <c r="H86" s="18"/>
    </row>
    <row r="87" spans="1:8" ht="78.75" customHeight="1" x14ac:dyDescent="0.3">
      <c r="A87" s="15">
        <v>7</v>
      </c>
      <c r="B87" s="16" t="s">
        <v>91</v>
      </c>
      <c r="C87" s="15"/>
      <c r="D87" s="15">
        <v>300</v>
      </c>
      <c r="E87" s="17"/>
      <c r="F87" s="17"/>
      <c r="G87" s="15"/>
      <c r="H87" s="18"/>
    </row>
    <row r="88" spans="1:8" ht="254.25" customHeight="1" x14ac:dyDescent="0.3">
      <c r="A88" s="15">
        <v>8</v>
      </c>
      <c r="B88" s="16" t="s">
        <v>92</v>
      </c>
      <c r="C88" s="15"/>
      <c r="D88" s="15">
        <v>5000</v>
      </c>
      <c r="E88" s="17"/>
      <c r="F88" s="17"/>
      <c r="G88" s="15"/>
      <c r="H88" s="18"/>
    </row>
    <row r="89" spans="1:8" ht="30" customHeight="1" x14ac:dyDescent="0.3">
      <c r="A89" s="49" t="s">
        <v>28</v>
      </c>
      <c r="B89" s="50"/>
      <c r="C89" s="50"/>
      <c r="D89" s="50"/>
      <c r="E89" s="51"/>
      <c r="F89" s="25"/>
      <c r="G89" s="15"/>
      <c r="H89" s="26"/>
    </row>
    <row r="90" spans="1:8" x14ac:dyDescent="0.3">
      <c r="A90" s="27"/>
      <c r="B90" s="35"/>
      <c r="C90" s="27"/>
      <c r="D90" s="27"/>
      <c r="E90" s="29"/>
      <c r="F90" s="29"/>
      <c r="G90" s="27"/>
      <c r="H90" s="30"/>
    </row>
    <row r="91" spans="1:8" ht="14.4" customHeight="1" x14ac:dyDescent="0.3">
      <c r="A91" s="54" t="s">
        <v>93</v>
      </c>
      <c r="B91" s="54"/>
      <c r="C91" s="27"/>
      <c r="D91" s="27"/>
      <c r="E91" s="29"/>
      <c r="F91" s="29"/>
      <c r="G91" s="27"/>
      <c r="H91" s="30"/>
    </row>
    <row r="92" spans="1:8" ht="48.75" customHeight="1" x14ac:dyDescent="0.3">
      <c r="A92" s="12" t="s">
        <v>1</v>
      </c>
      <c r="B92" s="12" t="s">
        <v>2</v>
      </c>
      <c r="C92" s="12" t="s">
        <v>3</v>
      </c>
      <c r="D92" s="12" t="s">
        <v>4</v>
      </c>
      <c r="E92" s="13" t="s">
        <v>5</v>
      </c>
      <c r="F92" s="13" t="s">
        <v>6</v>
      </c>
      <c r="G92" s="12" t="s">
        <v>69</v>
      </c>
      <c r="H92" s="14" t="s">
        <v>7</v>
      </c>
    </row>
    <row r="93" spans="1:8" ht="46.95" customHeight="1" x14ac:dyDescent="0.3">
      <c r="A93" s="15">
        <v>1</v>
      </c>
      <c r="B93" s="16" t="s">
        <v>48</v>
      </c>
      <c r="C93" s="15"/>
      <c r="D93" s="15">
        <v>3000</v>
      </c>
      <c r="E93" s="17"/>
      <c r="F93" s="17"/>
      <c r="G93" s="15"/>
      <c r="H93" s="18"/>
    </row>
    <row r="94" spans="1:8" ht="64.5" customHeight="1" x14ac:dyDescent="0.3">
      <c r="A94" s="15">
        <v>2</v>
      </c>
      <c r="B94" s="16" t="s">
        <v>112</v>
      </c>
      <c r="C94" s="15"/>
      <c r="D94" s="15">
        <v>1000</v>
      </c>
      <c r="E94" s="17"/>
      <c r="F94" s="17"/>
      <c r="G94" s="15"/>
      <c r="H94" s="18"/>
    </row>
    <row r="95" spans="1:8" ht="83.25" customHeight="1" x14ac:dyDescent="0.3">
      <c r="A95" s="15">
        <v>3</v>
      </c>
      <c r="B95" s="16" t="s">
        <v>113</v>
      </c>
      <c r="C95" s="15"/>
      <c r="D95" s="15">
        <v>4000</v>
      </c>
      <c r="E95" s="17"/>
      <c r="F95" s="17"/>
      <c r="G95" s="15"/>
      <c r="H95" s="18"/>
    </row>
    <row r="96" spans="1:8" ht="71.25" customHeight="1" x14ac:dyDescent="0.3">
      <c r="A96" s="15">
        <v>4</v>
      </c>
      <c r="B96" s="16" t="s">
        <v>114</v>
      </c>
      <c r="C96" s="15"/>
      <c r="D96" s="15">
        <v>3000</v>
      </c>
      <c r="E96" s="17"/>
      <c r="F96" s="17"/>
      <c r="G96" s="15"/>
      <c r="H96" s="18"/>
    </row>
    <row r="97" spans="1:8" ht="57.75" customHeight="1" x14ac:dyDescent="0.3">
      <c r="A97" s="15">
        <v>5</v>
      </c>
      <c r="B97" s="16" t="s">
        <v>49</v>
      </c>
      <c r="C97" s="15"/>
      <c r="D97" s="15">
        <v>6000</v>
      </c>
      <c r="E97" s="17"/>
      <c r="F97" s="17"/>
      <c r="G97" s="15"/>
      <c r="H97" s="18"/>
    </row>
    <row r="98" spans="1:8" ht="92.25" customHeight="1" x14ac:dyDescent="0.3">
      <c r="A98" s="15">
        <v>6</v>
      </c>
      <c r="B98" s="16" t="s">
        <v>94</v>
      </c>
      <c r="C98" s="15"/>
      <c r="D98" s="15">
        <v>3000</v>
      </c>
      <c r="E98" s="17"/>
      <c r="F98" s="17"/>
      <c r="G98" s="15"/>
      <c r="H98" s="18"/>
    </row>
    <row r="99" spans="1:8" ht="120" customHeight="1" x14ac:dyDescent="0.3">
      <c r="A99" s="15">
        <v>7</v>
      </c>
      <c r="B99" s="16" t="s">
        <v>95</v>
      </c>
      <c r="C99" s="15"/>
      <c r="D99" s="15">
        <v>1000</v>
      </c>
      <c r="E99" s="17"/>
      <c r="F99" s="17"/>
      <c r="G99" s="15"/>
      <c r="H99" s="18"/>
    </row>
    <row r="100" spans="1:8" ht="167.25" customHeight="1" x14ac:dyDescent="0.3">
      <c r="A100" s="15">
        <v>8</v>
      </c>
      <c r="B100" s="16" t="s">
        <v>96</v>
      </c>
      <c r="C100" s="15"/>
      <c r="D100" s="15">
        <v>900</v>
      </c>
      <c r="E100" s="17"/>
      <c r="F100" s="17"/>
      <c r="G100" s="15"/>
      <c r="H100" s="18"/>
    </row>
    <row r="101" spans="1:8" ht="111" customHeight="1" x14ac:dyDescent="0.3">
      <c r="A101" s="15">
        <v>9</v>
      </c>
      <c r="B101" s="16" t="s">
        <v>97</v>
      </c>
      <c r="C101" s="15"/>
      <c r="D101" s="15">
        <v>4000</v>
      </c>
      <c r="E101" s="17"/>
      <c r="F101" s="17"/>
      <c r="G101" s="15"/>
      <c r="H101" s="18"/>
    </row>
    <row r="102" spans="1:8" ht="34.5" customHeight="1" x14ac:dyDescent="0.3">
      <c r="A102" s="15">
        <v>10</v>
      </c>
      <c r="B102" s="16" t="s">
        <v>50</v>
      </c>
      <c r="C102" s="15"/>
      <c r="D102" s="15">
        <v>1000</v>
      </c>
      <c r="E102" s="17"/>
      <c r="F102" s="17"/>
      <c r="G102" s="15"/>
      <c r="H102" s="18"/>
    </row>
    <row r="103" spans="1:8" ht="26.4" customHeight="1" x14ac:dyDescent="0.3">
      <c r="A103" s="15">
        <v>11</v>
      </c>
      <c r="B103" s="16" t="s">
        <v>51</v>
      </c>
      <c r="C103" s="15"/>
      <c r="D103" s="15">
        <v>400</v>
      </c>
      <c r="E103" s="17"/>
      <c r="F103" s="17"/>
      <c r="G103" s="15"/>
      <c r="H103" s="18"/>
    </row>
    <row r="104" spans="1:8" ht="31.65" customHeight="1" x14ac:dyDescent="0.3">
      <c r="A104" s="15">
        <v>12</v>
      </c>
      <c r="B104" s="16" t="s">
        <v>52</v>
      </c>
      <c r="C104" s="15"/>
      <c r="D104" s="15">
        <v>150</v>
      </c>
      <c r="E104" s="17"/>
      <c r="F104" s="17"/>
      <c r="G104" s="15"/>
      <c r="H104" s="18"/>
    </row>
    <row r="105" spans="1:8" ht="31.65" customHeight="1" x14ac:dyDescent="0.3">
      <c r="A105" s="15">
        <v>13</v>
      </c>
      <c r="B105" s="16" t="s">
        <v>53</v>
      </c>
      <c r="C105" s="15"/>
      <c r="D105" s="15">
        <v>30</v>
      </c>
      <c r="E105" s="17"/>
      <c r="F105" s="17"/>
      <c r="G105" s="15"/>
      <c r="H105" s="18"/>
    </row>
    <row r="106" spans="1:8" ht="27.6" customHeight="1" x14ac:dyDescent="0.3">
      <c r="A106" s="15">
        <v>14</v>
      </c>
      <c r="B106" s="16" t="s">
        <v>54</v>
      </c>
      <c r="C106" s="15"/>
      <c r="D106" s="15">
        <v>600</v>
      </c>
      <c r="E106" s="17"/>
      <c r="F106" s="17"/>
      <c r="G106" s="15"/>
      <c r="H106" s="18"/>
    </row>
    <row r="107" spans="1:8" ht="36" customHeight="1" x14ac:dyDescent="0.3">
      <c r="A107" s="15">
        <v>15</v>
      </c>
      <c r="B107" s="16" t="s">
        <v>55</v>
      </c>
      <c r="C107" s="15"/>
      <c r="D107" s="15">
        <v>400</v>
      </c>
      <c r="E107" s="17"/>
      <c r="F107" s="17"/>
      <c r="G107" s="15"/>
      <c r="H107" s="18"/>
    </row>
    <row r="108" spans="1:8" ht="49.2" customHeight="1" x14ac:dyDescent="0.3">
      <c r="A108" s="15">
        <v>16</v>
      </c>
      <c r="B108" s="16" t="s">
        <v>98</v>
      </c>
      <c r="C108" s="15"/>
      <c r="D108" s="15">
        <v>50</v>
      </c>
      <c r="E108" s="17"/>
      <c r="F108" s="17"/>
      <c r="G108" s="15"/>
      <c r="H108" s="18"/>
    </row>
    <row r="109" spans="1:8" ht="39.75" customHeight="1" x14ac:dyDescent="0.3">
      <c r="A109" s="15">
        <v>17</v>
      </c>
      <c r="B109" s="16" t="s">
        <v>56</v>
      </c>
      <c r="C109" s="15"/>
      <c r="D109" s="15">
        <v>50</v>
      </c>
      <c r="E109" s="17"/>
      <c r="F109" s="17"/>
      <c r="G109" s="15"/>
      <c r="H109" s="18"/>
    </row>
    <row r="110" spans="1:8" ht="47.4" customHeight="1" x14ac:dyDescent="0.3">
      <c r="A110" s="15">
        <v>18</v>
      </c>
      <c r="B110" s="16" t="s">
        <v>99</v>
      </c>
      <c r="C110" s="15"/>
      <c r="D110" s="15">
        <v>1000</v>
      </c>
      <c r="E110" s="17"/>
      <c r="F110" s="17"/>
      <c r="G110" s="15"/>
      <c r="H110" s="18"/>
    </row>
    <row r="111" spans="1:8" ht="24" customHeight="1" x14ac:dyDescent="0.3">
      <c r="A111" s="15">
        <v>19</v>
      </c>
      <c r="B111" s="16" t="s">
        <v>57</v>
      </c>
      <c r="C111" s="15"/>
      <c r="D111" s="15">
        <v>100</v>
      </c>
      <c r="E111" s="17"/>
      <c r="F111" s="17"/>
      <c r="G111" s="15"/>
      <c r="H111" s="18"/>
    </row>
    <row r="112" spans="1:8" ht="69.75" customHeight="1" x14ac:dyDescent="0.3">
      <c r="A112" s="15">
        <v>20</v>
      </c>
      <c r="B112" s="16" t="s">
        <v>58</v>
      </c>
      <c r="C112" s="15"/>
      <c r="D112" s="15">
        <v>100</v>
      </c>
      <c r="E112" s="17"/>
      <c r="F112" s="17"/>
      <c r="G112" s="15"/>
      <c r="H112" s="18"/>
    </row>
    <row r="113" spans="1:8" ht="61.2" customHeight="1" x14ac:dyDescent="0.3">
      <c r="A113" s="15">
        <v>21</v>
      </c>
      <c r="B113" s="16" t="s">
        <v>59</v>
      </c>
      <c r="C113" s="15"/>
      <c r="D113" s="15">
        <v>100</v>
      </c>
      <c r="E113" s="17"/>
      <c r="F113" s="17"/>
      <c r="G113" s="15"/>
      <c r="H113" s="18"/>
    </row>
    <row r="114" spans="1:8" ht="55.95" customHeight="1" x14ac:dyDescent="0.3">
      <c r="A114" s="15">
        <v>22</v>
      </c>
      <c r="B114" s="16" t="s">
        <v>100</v>
      </c>
      <c r="C114" s="15"/>
      <c r="D114" s="15">
        <v>100</v>
      </c>
      <c r="E114" s="17"/>
      <c r="F114" s="17"/>
      <c r="G114" s="15"/>
      <c r="H114" s="18"/>
    </row>
    <row r="115" spans="1:8" ht="64.2" customHeight="1" x14ac:dyDescent="0.3">
      <c r="A115" s="15">
        <v>23</v>
      </c>
      <c r="B115" s="16" t="s">
        <v>60</v>
      </c>
      <c r="C115" s="15"/>
      <c r="D115" s="15">
        <v>200</v>
      </c>
      <c r="E115" s="17"/>
      <c r="F115" s="17"/>
      <c r="G115" s="15"/>
      <c r="H115" s="18"/>
    </row>
    <row r="116" spans="1:8" ht="66.599999999999994" customHeight="1" x14ac:dyDescent="0.3">
      <c r="A116" s="15">
        <v>24</v>
      </c>
      <c r="B116" s="16" t="s">
        <v>115</v>
      </c>
      <c r="C116" s="15"/>
      <c r="D116" s="15">
        <v>2000</v>
      </c>
      <c r="E116" s="17"/>
      <c r="F116" s="17"/>
      <c r="G116" s="15"/>
      <c r="H116" s="18"/>
    </row>
    <row r="117" spans="1:8" ht="106.95" customHeight="1" x14ac:dyDescent="0.3">
      <c r="A117" s="15">
        <v>25</v>
      </c>
      <c r="B117" s="16" t="s">
        <v>116</v>
      </c>
      <c r="C117" s="15"/>
      <c r="D117" s="15">
        <v>6000</v>
      </c>
      <c r="E117" s="17"/>
      <c r="F117" s="17"/>
      <c r="G117" s="15"/>
      <c r="H117" s="18"/>
    </row>
    <row r="118" spans="1:8" ht="295.5" customHeight="1" x14ac:dyDescent="0.3">
      <c r="A118" s="15">
        <v>26</v>
      </c>
      <c r="B118" s="16" t="s">
        <v>101</v>
      </c>
      <c r="C118" s="15"/>
      <c r="D118" s="15">
        <v>300</v>
      </c>
      <c r="E118" s="17"/>
      <c r="F118" s="17"/>
      <c r="G118" s="15"/>
      <c r="H118" s="18"/>
    </row>
    <row r="119" spans="1:8" ht="276.75" customHeight="1" x14ac:dyDescent="0.3">
      <c r="A119" s="15">
        <v>27</v>
      </c>
      <c r="B119" s="16" t="s">
        <v>61</v>
      </c>
      <c r="C119" s="15"/>
      <c r="D119" s="15">
        <v>300</v>
      </c>
      <c r="E119" s="17"/>
      <c r="F119" s="17"/>
      <c r="G119" s="15"/>
      <c r="H119" s="18"/>
    </row>
    <row r="120" spans="1:8" ht="314.25" customHeight="1" x14ac:dyDescent="0.3">
      <c r="A120" s="15">
        <v>28</v>
      </c>
      <c r="B120" s="16" t="s">
        <v>117</v>
      </c>
      <c r="C120" s="15"/>
      <c r="D120" s="15">
        <v>300</v>
      </c>
      <c r="E120" s="17"/>
      <c r="F120" s="17"/>
      <c r="G120" s="15"/>
      <c r="H120" s="18"/>
    </row>
    <row r="121" spans="1:8" ht="202.5" customHeight="1" x14ac:dyDescent="0.3">
      <c r="A121" s="15">
        <v>29</v>
      </c>
      <c r="B121" s="16" t="s">
        <v>62</v>
      </c>
      <c r="C121" s="15"/>
      <c r="D121" s="15">
        <v>150</v>
      </c>
      <c r="E121" s="17"/>
      <c r="F121" s="17"/>
      <c r="G121" s="15"/>
      <c r="H121" s="18"/>
    </row>
    <row r="122" spans="1:8" ht="49.2" customHeight="1" x14ac:dyDescent="0.3">
      <c r="A122" s="15">
        <v>30</v>
      </c>
      <c r="B122" s="16" t="s">
        <v>63</v>
      </c>
      <c r="C122" s="15"/>
      <c r="D122" s="15">
        <v>450</v>
      </c>
      <c r="E122" s="17"/>
      <c r="F122" s="17"/>
      <c r="G122" s="15"/>
      <c r="H122" s="18"/>
    </row>
    <row r="123" spans="1:8" ht="71.25" customHeight="1" x14ac:dyDescent="0.3">
      <c r="A123" s="15">
        <v>31</v>
      </c>
      <c r="B123" s="16" t="s">
        <v>118</v>
      </c>
      <c r="C123" s="15"/>
      <c r="D123" s="15">
        <v>600</v>
      </c>
      <c r="E123" s="17"/>
      <c r="F123" s="17"/>
      <c r="G123" s="15"/>
      <c r="H123" s="18"/>
    </row>
    <row r="124" spans="1:8" ht="75.75" customHeight="1" x14ac:dyDescent="0.3">
      <c r="A124" s="15">
        <v>32</v>
      </c>
      <c r="B124" s="16" t="s">
        <v>64</v>
      </c>
      <c r="C124" s="15"/>
      <c r="D124" s="15">
        <v>600</v>
      </c>
      <c r="E124" s="17"/>
      <c r="F124" s="17"/>
      <c r="G124" s="15"/>
      <c r="H124" s="18"/>
    </row>
    <row r="125" spans="1:8" ht="18" customHeight="1" x14ac:dyDescent="0.3">
      <c r="A125" s="15">
        <v>33</v>
      </c>
      <c r="B125" s="16" t="s">
        <v>65</v>
      </c>
      <c r="C125" s="15"/>
      <c r="D125" s="15">
        <v>120</v>
      </c>
      <c r="E125" s="17"/>
      <c r="F125" s="17"/>
      <c r="G125" s="15"/>
      <c r="H125" s="18"/>
    </row>
    <row r="126" spans="1:8" ht="26.4" customHeight="1" x14ac:dyDescent="0.3">
      <c r="A126" s="15">
        <v>34</v>
      </c>
      <c r="B126" s="16" t="s">
        <v>66</v>
      </c>
      <c r="C126" s="15"/>
      <c r="D126" s="15">
        <v>150</v>
      </c>
      <c r="E126" s="17"/>
      <c r="F126" s="17"/>
      <c r="G126" s="15"/>
      <c r="H126" s="18"/>
    </row>
    <row r="127" spans="1:8" ht="151.5" customHeight="1" x14ac:dyDescent="0.3">
      <c r="A127" s="15">
        <v>35</v>
      </c>
      <c r="B127" s="16" t="s">
        <v>119</v>
      </c>
      <c r="C127" s="15"/>
      <c r="D127" s="15">
        <v>150</v>
      </c>
      <c r="E127" s="17"/>
      <c r="F127" s="17"/>
      <c r="G127" s="15"/>
      <c r="H127" s="18"/>
    </row>
    <row r="128" spans="1:8" ht="30" customHeight="1" x14ac:dyDescent="0.3">
      <c r="A128" s="49" t="s">
        <v>28</v>
      </c>
      <c r="B128" s="50"/>
      <c r="C128" s="50"/>
      <c r="D128" s="50"/>
      <c r="E128" s="51"/>
      <c r="F128" s="25"/>
      <c r="G128" s="15"/>
      <c r="H128" s="26"/>
    </row>
    <row r="129" spans="1:8" ht="15" customHeight="1" x14ac:dyDescent="0.3">
      <c r="A129" s="27"/>
      <c r="B129" s="36"/>
      <c r="C129" s="27"/>
      <c r="D129" s="27"/>
      <c r="E129" s="37"/>
      <c r="F129" s="29"/>
      <c r="G129" s="27"/>
      <c r="H129" s="30"/>
    </row>
    <row r="130" spans="1:8" ht="15" customHeight="1" x14ac:dyDescent="0.3">
      <c r="A130" s="55"/>
      <c r="B130" s="55"/>
      <c r="C130" s="55"/>
      <c r="D130" s="55"/>
      <c r="E130" s="55"/>
      <c r="F130" s="55"/>
      <c r="G130" s="55"/>
      <c r="H130" s="55"/>
    </row>
    <row r="131" spans="1:8" ht="160.19999999999999" customHeight="1" x14ac:dyDescent="0.3">
      <c r="A131" s="57" t="s">
        <v>125</v>
      </c>
      <c r="B131" s="58"/>
      <c r="C131" s="58"/>
      <c r="D131" s="58"/>
      <c r="E131" s="58"/>
      <c r="F131" s="58"/>
      <c r="G131" s="58"/>
      <c r="H131" s="58"/>
    </row>
    <row r="132" spans="1:8" ht="15" customHeight="1" x14ac:dyDescent="0.3">
      <c r="A132" s="56"/>
      <c r="B132" s="56"/>
      <c r="C132" s="56"/>
      <c r="D132" s="56"/>
      <c r="E132" s="56"/>
      <c r="F132" s="56"/>
      <c r="G132" s="56"/>
      <c r="H132" s="56"/>
    </row>
    <row r="133" spans="1:8" ht="15" customHeight="1" x14ac:dyDescent="0.3">
      <c r="B133" s="38"/>
    </row>
    <row r="134" spans="1:8" ht="15" customHeight="1" x14ac:dyDescent="0.3">
      <c r="B134" s="38"/>
    </row>
    <row r="135" spans="1:8" ht="15" customHeight="1" x14ac:dyDescent="0.3">
      <c r="A135" s="45"/>
      <c r="B135" s="45"/>
    </row>
    <row r="136" spans="1:8" ht="15" customHeight="1" x14ac:dyDescent="0.3">
      <c r="A136" s="45"/>
      <c r="B136" s="45"/>
    </row>
    <row r="137" spans="1:8" x14ac:dyDescent="0.3">
      <c r="B137" s="38"/>
    </row>
    <row r="138" spans="1:8" x14ac:dyDescent="0.3">
      <c r="B138" s="38"/>
    </row>
    <row r="139" spans="1:8" x14ac:dyDescent="0.3">
      <c r="B139" s="38"/>
    </row>
    <row r="140" spans="1:8" x14ac:dyDescent="0.3">
      <c r="B140" s="38"/>
    </row>
    <row r="141" spans="1:8" x14ac:dyDescent="0.3">
      <c r="B141" s="38"/>
    </row>
    <row r="142" spans="1:8" x14ac:dyDescent="0.3">
      <c r="B142" s="38"/>
    </row>
    <row r="143" spans="1:8" x14ac:dyDescent="0.3">
      <c r="B143" s="38"/>
    </row>
    <row r="144" spans="1:8" x14ac:dyDescent="0.3">
      <c r="B144" s="38"/>
    </row>
    <row r="145" spans="2:2" x14ac:dyDescent="0.3">
      <c r="B145" s="38"/>
    </row>
    <row r="146" spans="2:2" x14ac:dyDescent="0.3">
      <c r="B146" s="38"/>
    </row>
    <row r="147" spans="2:2" x14ac:dyDescent="0.3">
      <c r="B147" s="38"/>
    </row>
    <row r="148" spans="2:2" x14ac:dyDescent="0.3">
      <c r="B148" s="38"/>
    </row>
    <row r="149" spans="2:2" x14ac:dyDescent="0.3">
      <c r="B149" s="38"/>
    </row>
    <row r="150" spans="2:2" x14ac:dyDescent="0.3">
      <c r="B150" s="38"/>
    </row>
  </sheetData>
  <mergeCells count="21">
    <mergeCell ref="A135:B135"/>
    <mergeCell ref="A136:B136"/>
    <mergeCell ref="A36:E36"/>
    <mergeCell ref="A128:E128"/>
    <mergeCell ref="A89:E89"/>
    <mergeCell ref="A131:H131"/>
    <mergeCell ref="A77:E77"/>
    <mergeCell ref="A79:B79"/>
    <mergeCell ref="A91:B91"/>
    <mergeCell ref="A130:H130"/>
    <mergeCell ref="A132:H132"/>
    <mergeCell ref="A10:H10"/>
    <mergeCell ref="A12:H12"/>
    <mergeCell ref="A14:H14"/>
    <mergeCell ref="A16:H16"/>
    <mergeCell ref="A38:B38"/>
    <mergeCell ref="A1:B1"/>
    <mergeCell ref="A3:H3"/>
    <mergeCell ref="A4:B4"/>
    <mergeCell ref="A5:B5"/>
    <mergeCell ref="A8:H8"/>
  </mergeCells>
  <pageMargins left="0.70866141732283472" right="0.70866141732283472" top="0.74803149606299213" bottom="0.74803149606299213" header="0.11811023622047245" footer="0.11811023622047245"/>
  <pageSetup paperSize="9" scale="76" orientation="landscape" horizontalDpi="300" verticalDpi="300" r:id="rId1"/>
  <headerFooter>
    <oddHeader>&amp;C&amp;"Times New Roman,Kursywa"&amp;9&amp;UPostępowanie nr DZP.240.2.2024 – Dostawy bielizny i odzieży ochronnej jednorazowego użytku</oddHeader>
    <oddFooter>&amp;C&amp;"Times New Roman,Kursywa"&amp;9Specyfikacja Warunków Zamówienia&amp;RStrona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248</TotalTime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Printed>2024-01-10T11:21:37Z</cp:lastPrinted>
  <dcterms:created xsi:type="dcterms:W3CDTF">2021-11-15T08:31:59Z</dcterms:created>
  <dcterms:modified xsi:type="dcterms:W3CDTF">2024-01-10T11:22:35Z</dcterms:modified>
</cp:coreProperties>
</file>